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8" windowWidth="15365" windowHeight="8708"/>
  </bookViews>
  <sheets>
    <sheet name="Umzugsrechner" sheetId="1" r:id="rId1"/>
  </sheets>
  <calcPr calcId="144525"/>
</workbook>
</file>

<file path=xl/calcChain.xml><?xml version="1.0" encoding="utf-8"?>
<calcChain xmlns="http://schemas.openxmlformats.org/spreadsheetml/2006/main">
  <c r="H14" i="1" l="1"/>
  <c r="P14" i="1"/>
  <c r="H15" i="1"/>
  <c r="P15" i="1"/>
  <c r="H16" i="1"/>
  <c r="P16" i="1"/>
  <c r="H17" i="1"/>
  <c r="P17" i="1"/>
  <c r="H18" i="1"/>
  <c r="P18" i="1"/>
  <c r="H19" i="1"/>
  <c r="P19" i="1"/>
  <c r="H20" i="1"/>
  <c r="P20" i="1"/>
  <c r="H21" i="1"/>
  <c r="P21" i="1"/>
  <c r="H22" i="1"/>
  <c r="P22" i="1"/>
  <c r="H23" i="1"/>
  <c r="P23" i="1"/>
  <c r="H24" i="1"/>
  <c r="P24" i="1"/>
  <c r="H25" i="1"/>
  <c r="P25" i="1"/>
  <c r="H26" i="1"/>
  <c r="P26" i="1"/>
  <c r="H27" i="1"/>
  <c r="H28" i="1"/>
  <c r="P28" i="1"/>
  <c r="H29" i="1"/>
  <c r="P29" i="1"/>
  <c r="H30" i="1"/>
  <c r="P30" i="1"/>
  <c r="H31" i="1"/>
  <c r="P31" i="1"/>
  <c r="H32" i="1"/>
  <c r="P32" i="1"/>
  <c r="H33" i="1"/>
  <c r="P33" i="1"/>
  <c r="H34" i="1"/>
  <c r="P34" i="1"/>
  <c r="H35" i="1"/>
  <c r="P35" i="1"/>
  <c r="H36" i="1"/>
  <c r="P36" i="1"/>
  <c r="H37" i="1"/>
  <c r="P37" i="1"/>
  <c r="H38" i="1"/>
  <c r="P38" i="1"/>
  <c r="H39" i="1"/>
  <c r="P39" i="1"/>
  <c r="H40" i="1"/>
  <c r="P40" i="1"/>
  <c r="H41" i="1"/>
  <c r="P41" i="1"/>
  <c r="H42" i="1"/>
  <c r="P42" i="1"/>
  <c r="H43" i="1"/>
  <c r="H44" i="1"/>
  <c r="P44" i="1"/>
  <c r="H45" i="1"/>
  <c r="P45" i="1"/>
  <c r="H46" i="1"/>
  <c r="P46" i="1"/>
  <c r="H47" i="1"/>
  <c r="P47" i="1"/>
  <c r="P48" i="1"/>
  <c r="H49" i="1"/>
  <c r="P49" i="1"/>
  <c r="H50" i="1"/>
  <c r="P50" i="1"/>
  <c r="H51" i="1"/>
  <c r="P51" i="1"/>
  <c r="H52" i="1"/>
  <c r="G48" i="1"/>
  <c r="H48" i="1"/>
  <c r="P52" i="1"/>
  <c r="H53" i="1"/>
  <c r="P53" i="1"/>
  <c r="H54" i="1"/>
  <c r="P54" i="1"/>
  <c r="H55" i="1"/>
  <c r="P55" i="1"/>
  <c r="H56" i="1"/>
  <c r="P56" i="1"/>
  <c r="H57" i="1"/>
  <c r="P57" i="1"/>
  <c r="P58" i="1"/>
  <c r="H59" i="1"/>
  <c r="H60" i="1"/>
  <c r="P60" i="1"/>
  <c r="O59" i="1"/>
  <c r="P59" i="1"/>
  <c r="H61" i="1"/>
  <c r="P61" i="1"/>
  <c r="H62" i="1"/>
  <c r="P62" i="1"/>
  <c r="H63" i="1"/>
  <c r="P63" i="1"/>
  <c r="H64" i="1"/>
  <c r="P64" i="1"/>
  <c r="H65" i="1"/>
  <c r="P65" i="1"/>
  <c r="H66" i="1"/>
  <c r="P66" i="1"/>
  <c r="H67" i="1"/>
  <c r="P67" i="1"/>
  <c r="H68" i="1"/>
  <c r="P68" i="1"/>
  <c r="H69" i="1"/>
  <c r="P69" i="1"/>
  <c r="H70" i="1"/>
  <c r="H71" i="1"/>
  <c r="P71" i="1"/>
  <c r="H72" i="1"/>
  <c r="P72" i="1"/>
  <c r="H73" i="1"/>
  <c r="P73" i="1"/>
  <c r="H74" i="1"/>
  <c r="P74" i="1"/>
  <c r="H75" i="1"/>
  <c r="P75" i="1"/>
  <c r="P76" i="1"/>
  <c r="H77" i="1"/>
  <c r="P77" i="1"/>
  <c r="H78" i="1"/>
  <c r="P78" i="1"/>
  <c r="H79" i="1"/>
  <c r="P79" i="1"/>
  <c r="H80" i="1"/>
  <c r="P80" i="1"/>
  <c r="H81" i="1"/>
  <c r="P81" i="1"/>
  <c r="H82" i="1"/>
  <c r="P82" i="1"/>
  <c r="H83" i="1"/>
  <c r="P83" i="1"/>
  <c r="H84" i="1"/>
  <c r="P84" i="1"/>
  <c r="H85" i="1"/>
  <c r="H86" i="1"/>
  <c r="P86" i="1"/>
  <c r="H87" i="1"/>
  <c r="P87" i="1"/>
  <c r="H88" i="1"/>
  <c r="P88" i="1"/>
  <c r="H89" i="1"/>
  <c r="P89" i="1"/>
  <c r="H90" i="1"/>
  <c r="P90" i="1"/>
  <c r="H91" i="1"/>
  <c r="P91" i="1"/>
  <c r="H92" i="1"/>
  <c r="P92" i="1"/>
  <c r="H93" i="1"/>
  <c r="P93" i="1"/>
  <c r="H94" i="1"/>
  <c r="P94" i="1"/>
  <c r="O85" i="1"/>
  <c r="P85" i="1"/>
  <c r="G13" i="1"/>
  <c r="O13" i="1"/>
  <c r="O70" i="1"/>
  <c r="P70" i="1"/>
  <c r="O27" i="1"/>
  <c r="P27" i="1"/>
  <c r="G58" i="1"/>
  <c r="H58" i="1"/>
  <c r="O43" i="1"/>
  <c r="P43" i="1"/>
  <c r="G76" i="1"/>
  <c r="H76" i="1"/>
  <c r="H96" i="1"/>
  <c r="P96" i="1"/>
  <c r="L96" i="1"/>
</calcChain>
</file>

<file path=xl/sharedStrings.xml><?xml version="1.0" encoding="utf-8"?>
<sst xmlns="http://schemas.openxmlformats.org/spreadsheetml/2006/main" count="162" uniqueCount="116">
  <si>
    <t>Gegenstand</t>
  </si>
  <si>
    <t>Wohnzimmer</t>
  </si>
  <si>
    <t>Bilder über 0,8 m</t>
  </si>
  <si>
    <t>Brücke</t>
  </si>
  <si>
    <t>Buffet, mit Aufsatz</t>
  </si>
  <si>
    <t>Deckenlampe</t>
  </si>
  <si>
    <t>Fernseher</t>
  </si>
  <si>
    <t>Flügel</t>
  </si>
  <si>
    <t>Heimorgel</t>
  </si>
  <si>
    <t>Klavier</t>
  </si>
  <si>
    <t>Lüster</t>
  </si>
  <si>
    <t>Nähmaschine (Schrank)</t>
  </si>
  <si>
    <t>Pflanze 0,70 - 1,50 m</t>
  </si>
  <si>
    <t>Pflanze über 1,50 m</t>
  </si>
  <si>
    <t>Schreibtisch bis 1,60 m</t>
  </si>
  <si>
    <t>Schreibtisch über 1,60 m</t>
  </si>
  <si>
    <t>Sekretär</t>
  </si>
  <si>
    <t xml:space="preserve">Sessel </t>
  </si>
  <si>
    <t>Sideboard</t>
  </si>
  <si>
    <t>Sitzlandschaft (Anzahl je Sitz)</t>
  </si>
  <si>
    <t>Standuhr</t>
  </si>
  <si>
    <t>Stehlampe</t>
  </si>
  <si>
    <t>Stereoanlage</t>
  </si>
  <si>
    <t>Stuhl</t>
  </si>
  <si>
    <t>Teppich</t>
  </si>
  <si>
    <t>Tisch bis 1,0 m</t>
  </si>
  <si>
    <t>Tisch über 1,0 m</t>
  </si>
  <si>
    <t>Umzugskisten</t>
  </si>
  <si>
    <t>Diele / Bad</t>
  </si>
  <si>
    <t>Gaderobe / Hut-, Kleiderablage</t>
  </si>
  <si>
    <t>Kommode / Truhe</t>
  </si>
  <si>
    <t>Schuhschrank</t>
  </si>
  <si>
    <t>Stuhl, Hocker</t>
  </si>
  <si>
    <t>Toilettenschrank</t>
  </si>
  <si>
    <t>Esszimmer</t>
  </si>
  <si>
    <t>Buffet, ohne Aufsatz</t>
  </si>
  <si>
    <t>Eckbank je Sitz</t>
  </si>
  <si>
    <t>Hausbar</t>
  </si>
  <si>
    <t>Vitrine, Glasschrank</t>
  </si>
  <si>
    <t>Arbeitszimmer</t>
  </si>
  <si>
    <t>komplette EDV-Anlage</t>
  </si>
  <si>
    <t>Sessel</t>
  </si>
  <si>
    <t>Schreibtischstuhl</t>
  </si>
  <si>
    <t>Schlafzimmer</t>
  </si>
  <si>
    <t>Bettumbau</t>
  </si>
  <si>
    <t>Kleiderkisten</t>
  </si>
  <si>
    <t>Spiegel, über 0,8 m</t>
  </si>
  <si>
    <t>Nachttisch</t>
  </si>
  <si>
    <t>Kommode / mit Spiegel</t>
  </si>
  <si>
    <t>Einzelbett (auch Futonbett)</t>
  </si>
  <si>
    <t>Doppelbett, komplett</t>
  </si>
  <si>
    <t>Bettzeug, je Betteinheit</t>
  </si>
  <si>
    <t>Kinderzimmer</t>
  </si>
  <si>
    <t>Bett, komplett</t>
  </si>
  <si>
    <t>Etagenbett, komplett</t>
  </si>
  <si>
    <t>Kinderbett, komplett</t>
  </si>
  <si>
    <t>Laufgitter</t>
  </si>
  <si>
    <t>Schrank, bis 2 Türen, nicht zerlegb.</t>
  </si>
  <si>
    <t>Schreibpult</t>
  </si>
  <si>
    <t>Spielzeugkiste</t>
  </si>
  <si>
    <t>Teppich / Brücke</t>
  </si>
  <si>
    <t>Küche</t>
  </si>
  <si>
    <t>Besenschrank</t>
  </si>
  <si>
    <t>Bügelbrett</t>
  </si>
  <si>
    <t>Eckbank, je Sitz</t>
  </si>
  <si>
    <t>Geschirrspüler</t>
  </si>
  <si>
    <t>Kühlschrank</t>
  </si>
  <si>
    <t>Mikrowelle</t>
  </si>
  <si>
    <t>Unterteil, Oberteil, je Tür</t>
  </si>
  <si>
    <t>Waschmaschine, Trockner</t>
  </si>
  <si>
    <t>Staubsauger</t>
  </si>
  <si>
    <t>Keller / Speicher</t>
  </si>
  <si>
    <t>Kinderwagen</t>
  </si>
  <si>
    <t>Koffer</t>
  </si>
  <si>
    <t>Schlitten</t>
  </si>
  <si>
    <t>Ski</t>
  </si>
  <si>
    <t>Werkzeugschrank</t>
  </si>
  <si>
    <t>Werkzeugkoffer</t>
  </si>
  <si>
    <t>Garage / Garten / Balkon</t>
  </si>
  <si>
    <t>Autoreifen</t>
  </si>
  <si>
    <t xml:space="preserve">Fahrrad </t>
  </si>
  <si>
    <t>Mülltonne</t>
  </si>
  <si>
    <t>Rasenmäher</t>
  </si>
  <si>
    <t>Schubkarre</t>
  </si>
  <si>
    <t>Sonnenschirm</t>
  </si>
  <si>
    <t>Tischtennisplatte</t>
  </si>
  <si>
    <t>Sonstiges</t>
  </si>
  <si>
    <t>Kleiderboxen</t>
  </si>
  <si>
    <t>Anz.</t>
  </si>
  <si>
    <t>Gesamt</t>
  </si>
  <si>
    <t>m³</t>
  </si>
  <si>
    <t>Bücherregal, zerlegbar (Anz. lfd. Meter)</t>
  </si>
  <si>
    <t>Fernsehtisch/-schränkchen</t>
  </si>
  <si>
    <t>Musikschrank/-turm</t>
  </si>
  <si>
    <t>Anbauwand über 38 cm Tiefe (Anz. lfd. Meter)</t>
  </si>
  <si>
    <t>Anbauwand bis 38 cm Tiefe (Anz. lfd. Meter)</t>
  </si>
  <si>
    <t>Sofa, Couch Liege (Anzahl je Sitz)</t>
  </si>
  <si>
    <t>Video- bzw. DVD-Gerät</t>
  </si>
  <si>
    <t>Wäscheschrank/-truhe</t>
  </si>
  <si>
    <t>Schrank, zerlegbar (Anz. lfd. Meter)</t>
  </si>
  <si>
    <t>Arbeitsplatte, (Anz. lfd. Meter)</t>
  </si>
  <si>
    <t>Regal, zerlegbar (Anz. lfd. Meter)</t>
  </si>
  <si>
    <t>Aktenschrank (Anz. lfd. Meter)</t>
  </si>
  <si>
    <t>Bücherregal zerlegbar (Anz. lfd. Meter)</t>
  </si>
  <si>
    <t>Schrank bis 2 Türen nicht zerlegbar</t>
  </si>
  <si>
    <t>Werkbank, zerlegbar</t>
  </si>
  <si>
    <t>Blumenkübel/Kasten</t>
  </si>
  <si>
    <t>Dreirad/Kinderrad</t>
  </si>
  <si>
    <t>Klapptisch/Klappstuhl</t>
  </si>
  <si>
    <t>Leiter (Anz. lfd. Meter)</t>
  </si>
  <si>
    <t>Vorname Name:</t>
  </si>
  <si>
    <t>Firma:</t>
  </si>
  <si>
    <t>Straße HNr.</t>
  </si>
  <si>
    <t>PLZ Ort:</t>
  </si>
  <si>
    <t>Umzugsliste  BTD-Team Neuwied</t>
  </si>
  <si>
    <t>Interessent / Auftraggeber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</si>
</sst>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8"/>
      <name val="Arial"/>
    </font>
    <font>
      <b/>
      <sz val="16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2"/>
      <name val="Verdana"/>
      <family val="2"/>
    </font>
    <font>
      <sz val="9"/>
      <color indexed="9"/>
      <name val="Verdana"/>
      <family val="2"/>
    </font>
    <font>
      <b/>
      <sz val="9"/>
      <color indexed="9"/>
      <name val="Verdana"/>
      <family val="2"/>
    </font>
    <font>
      <b/>
      <sz val="7"/>
      <name val="Verdana"/>
      <family val="2"/>
    </font>
    <font>
      <b/>
      <sz val="12"/>
      <color indexed="9"/>
      <name val="Verdana"/>
      <family val="2"/>
    </font>
    <font>
      <sz val="9"/>
      <color indexed="9"/>
      <name val="Verdana"/>
      <family val="2"/>
    </font>
    <font>
      <b/>
      <sz val="9"/>
      <color indexed="9"/>
      <name val="Verdana"/>
      <family val="2"/>
    </font>
    <font>
      <sz val="8"/>
      <color indexed="9"/>
      <name val="Verdana"/>
      <family val="2"/>
    </font>
    <font>
      <sz val="7"/>
      <color indexed="9"/>
      <name val="Verdana"/>
      <family val="2"/>
    </font>
    <font>
      <b/>
      <sz val="14"/>
      <color indexed="9"/>
      <name val="Verdana"/>
      <family val="2"/>
    </font>
    <font>
      <b/>
      <sz val="14"/>
      <name val="Verdana"/>
      <family val="2"/>
    </font>
    <font>
      <b/>
      <i/>
      <sz val="9"/>
      <name val="Verdana"/>
      <family val="2"/>
    </font>
    <font>
      <sz val="12"/>
      <color rgb="FFED443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  <protection locked="0"/>
    </xf>
    <xf numFmtId="164" fontId="4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164" fontId="8" fillId="2" borderId="1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12" fillId="2" borderId="11" xfId="0" applyNumberFormat="1" applyFont="1" applyFill="1" applyBorder="1" applyAlignment="1" applyProtection="1">
      <alignment horizontal="left"/>
    </xf>
    <xf numFmtId="164" fontId="4" fillId="0" borderId="12" xfId="0" applyNumberFormat="1" applyFont="1" applyFill="1" applyBorder="1" applyAlignment="1" applyProtection="1">
      <alignment horizontal="left"/>
    </xf>
    <xf numFmtId="164" fontId="4" fillId="0" borderId="13" xfId="0" applyNumberFormat="1" applyFont="1" applyFill="1" applyBorder="1" applyAlignment="1" applyProtection="1">
      <alignment horizontal="left"/>
    </xf>
    <xf numFmtId="164" fontId="8" fillId="2" borderId="14" xfId="0" applyNumberFormat="1" applyFont="1" applyFill="1" applyBorder="1" applyAlignment="1" applyProtection="1">
      <alignment horizontal="left"/>
    </xf>
    <xf numFmtId="164" fontId="4" fillId="0" borderId="5" xfId="0" applyNumberFormat="1" applyFont="1" applyFill="1" applyBorder="1" applyAlignment="1" applyProtection="1">
      <alignment horizontal="left"/>
    </xf>
    <xf numFmtId="164" fontId="4" fillId="0" borderId="11" xfId="0" applyNumberFormat="1" applyFont="1" applyFill="1" applyBorder="1" applyAlignment="1" applyProtection="1">
      <alignment horizontal="left"/>
    </xf>
    <xf numFmtId="164" fontId="8" fillId="2" borderId="11" xfId="0" applyNumberFormat="1" applyFont="1" applyFill="1" applyBorder="1" applyAlignment="1" applyProtection="1">
      <alignment horizontal="left"/>
    </xf>
    <xf numFmtId="164" fontId="4" fillId="0" borderId="15" xfId="0" applyNumberFormat="1" applyFont="1" applyFill="1" applyBorder="1" applyAlignment="1" applyProtection="1">
      <alignment horizontal="left"/>
    </xf>
    <xf numFmtId="164" fontId="4" fillId="0" borderId="7" xfId="0" applyNumberFormat="1" applyFont="1" applyFill="1" applyBorder="1" applyAlignment="1" applyProtection="1">
      <alignment horizontal="left"/>
    </xf>
    <xf numFmtId="164" fontId="8" fillId="0" borderId="11" xfId="0" applyNumberFormat="1" applyFont="1" applyFill="1" applyBorder="1" applyAlignment="1" applyProtection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2" fillId="0" borderId="27" xfId="0" applyFont="1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12" xfId="0" applyFont="1" applyFill="1" applyBorder="1" applyAlignment="1" applyProtection="1">
      <alignment horizontal="left"/>
    </xf>
    <xf numFmtId="0" fontId="15" fillId="2" borderId="31" xfId="0" applyFont="1" applyFill="1" applyBorder="1" applyAlignment="1" applyProtection="1">
      <alignment horizontal="left" vertical="center"/>
    </xf>
    <xf numFmtId="0" fontId="15" fillId="2" borderId="8" xfId="0" applyFont="1" applyFill="1" applyBorder="1" applyAlignment="1" applyProtection="1">
      <alignment horizontal="left" vertical="center"/>
    </xf>
    <xf numFmtId="0" fontId="15" fillId="2" borderId="37" xfId="0" applyFont="1" applyFill="1" applyBorder="1" applyAlignment="1" applyProtection="1">
      <alignment horizontal="left" vertical="center"/>
    </xf>
    <xf numFmtId="0" fontId="15" fillId="2" borderId="32" xfId="0" applyFont="1" applyFill="1" applyBorder="1" applyAlignment="1" applyProtection="1">
      <alignment horizontal="left" vertical="center"/>
    </xf>
    <xf numFmtId="0" fontId="15" fillId="2" borderId="33" xfId="0" applyFont="1" applyFill="1" applyBorder="1" applyAlignment="1" applyProtection="1">
      <alignment horizontal="left" vertical="center"/>
    </xf>
    <xf numFmtId="0" fontId="15" fillId="2" borderId="38" xfId="0" applyFont="1" applyFill="1" applyBorder="1" applyAlignment="1" applyProtection="1">
      <alignment horizontal="left" vertical="center"/>
    </xf>
    <xf numFmtId="2" fontId="15" fillId="2" borderId="31" xfId="0" applyNumberFormat="1" applyFont="1" applyFill="1" applyBorder="1" applyAlignment="1" applyProtection="1">
      <alignment horizontal="left" vertical="center"/>
    </xf>
    <xf numFmtId="2" fontId="15" fillId="2" borderId="8" xfId="0" applyNumberFormat="1" applyFont="1" applyFill="1" applyBorder="1" applyAlignment="1" applyProtection="1">
      <alignment horizontal="left" vertical="center"/>
    </xf>
    <xf numFmtId="2" fontId="15" fillId="2" borderId="32" xfId="0" applyNumberFormat="1" applyFont="1" applyFill="1" applyBorder="1" applyAlignment="1" applyProtection="1">
      <alignment horizontal="left" vertical="center"/>
    </xf>
    <xf numFmtId="2" fontId="15" fillId="2" borderId="33" xfId="0" applyNumberFormat="1" applyFont="1" applyFill="1" applyBorder="1" applyAlignment="1" applyProtection="1">
      <alignment horizontal="left" vertical="center"/>
    </xf>
    <xf numFmtId="0" fontId="4" fillId="0" borderId="34" xfId="0" applyFont="1" applyFill="1" applyBorder="1" applyAlignment="1" applyProtection="1">
      <alignment horizontal="left"/>
    </xf>
    <xf numFmtId="0" fontId="4" fillId="0" borderId="35" xfId="0" applyFont="1" applyFill="1" applyBorder="1" applyAlignment="1" applyProtection="1">
      <alignment horizontal="left"/>
    </xf>
    <xf numFmtId="0" fontId="4" fillId="0" borderId="36" xfId="0" applyFont="1" applyFill="1" applyBorder="1" applyAlignment="1" applyProtection="1">
      <alignment horizontal="left"/>
    </xf>
    <xf numFmtId="0" fontId="5" fillId="0" borderId="8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</xf>
    <xf numFmtId="0" fontId="8" fillId="2" borderId="19" xfId="0" applyFont="1" applyFill="1" applyBorder="1" applyAlignment="1" applyProtection="1">
      <alignment horizontal="left"/>
    </xf>
    <xf numFmtId="0" fontId="8" fillId="2" borderId="11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30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28" xfId="0" applyFont="1" applyFill="1" applyBorder="1" applyAlignment="1" applyProtection="1">
      <alignment horizontal="left"/>
    </xf>
    <xf numFmtId="0" fontId="4" fillId="0" borderId="26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/>
    </xf>
    <xf numFmtId="0" fontId="8" fillId="2" borderId="22" xfId="0" applyFont="1" applyFill="1" applyBorder="1" applyAlignment="1" applyProtection="1">
      <alignment horizontal="left"/>
    </xf>
    <xf numFmtId="0" fontId="8" fillId="2" borderId="23" xfId="0" applyFont="1" applyFill="1" applyBorder="1" applyAlignment="1" applyProtection="1">
      <alignment horizontal="left"/>
    </xf>
    <xf numFmtId="0" fontId="8" fillId="2" borderId="24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2" fontId="10" fillId="2" borderId="16" xfId="0" applyNumberFormat="1" applyFont="1" applyFill="1" applyBorder="1" applyAlignment="1" applyProtection="1">
      <alignment horizontal="left" vertical="center"/>
    </xf>
    <xf numFmtId="0" fontId="0" fillId="2" borderId="17" xfId="0" applyFill="1" applyBorder="1" applyProtection="1"/>
    <xf numFmtId="0" fontId="12" fillId="2" borderId="1" xfId="0" applyFont="1" applyFill="1" applyBorder="1" applyAlignment="1" applyProtection="1">
      <alignment horizontal="left"/>
    </xf>
    <xf numFmtId="0" fontId="12" fillId="2" borderId="19" xfId="0" applyFont="1" applyFill="1" applyBorder="1" applyAlignment="1" applyProtection="1">
      <alignment horizontal="left"/>
    </xf>
    <xf numFmtId="0" fontId="12" fillId="2" borderId="11" xfId="0" applyFont="1" applyFill="1" applyBorder="1" applyAlignment="1" applyProtection="1">
      <alignment horizontal="left"/>
    </xf>
    <xf numFmtId="0" fontId="8" fillId="0" borderId="22" xfId="0" applyFont="1" applyFill="1" applyBorder="1" applyAlignment="1" applyProtection="1">
      <alignment horizontal="left"/>
    </xf>
    <xf numFmtId="0" fontId="8" fillId="0" borderId="23" xfId="0" applyFont="1" applyFill="1" applyBorder="1" applyAlignment="1" applyProtection="1">
      <alignment horizontal="left"/>
    </xf>
    <xf numFmtId="0" fontId="8" fillId="0" borderId="24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7"/>
  <sheetViews>
    <sheetView showGridLines="0" tabSelected="1" workbookViewId="0">
      <pane ySplit="12" topLeftCell="A13" activePane="bottomLeft" state="frozenSplit"/>
      <selection pane="bottomLeft" activeCell="J7" sqref="J7"/>
    </sheetView>
  </sheetViews>
  <sheetFormatPr baseColWidth="10" defaultColWidth="11.5" defaultRowHeight="11.55" x14ac:dyDescent="0.2"/>
  <cols>
    <col min="1" max="1" width="4.875" style="1" bestFit="1" customWidth="1"/>
    <col min="2" max="2" width="13.625" style="1" customWidth="1"/>
    <col min="3" max="5" width="4.625" style="1" customWidth="1"/>
    <col min="6" max="6" width="22" style="1" customWidth="1"/>
    <col min="7" max="7" width="6.375" style="20" customWidth="1"/>
    <col min="8" max="8" width="15" style="27" customWidth="1"/>
    <col min="9" max="11" width="4.625" style="1" customWidth="1"/>
    <col min="12" max="12" width="3.625" style="1" customWidth="1"/>
    <col min="13" max="13" width="21" style="1" customWidth="1"/>
    <col min="14" max="14" width="16.375" style="1" customWidth="1"/>
    <col min="15" max="15" width="4.875" style="20" customWidth="1"/>
    <col min="16" max="16" width="4.5" style="24" customWidth="1"/>
    <col min="17" max="16384" width="11.5" style="1"/>
  </cols>
  <sheetData>
    <row r="1" spans="1:16" ht="11.25" customHeight="1" x14ac:dyDescent="0.2">
      <c r="A1" s="81" t="s">
        <v>114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6" ht="11.25" customHeigh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6" ht="10.9" customHeight="1" x14ac:dyDescent="0.3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6" ht="20.399999999999999" customHeight="1" x14ac:dyDescent="0.3">
      <c r="A4" s="29"/>
      <c r="B4" s="40" t="s">
        <v>115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6" ht="9" customHeight="1" x14ac:dyDescent="0.3">
      <c r="A5" s="29"/>
      <c r="B5" s="4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6" ht="18.7" customHeight="1" x14ac:dyDescent="0.3">
      <c r="A6" s="29"/>
      <c r="B6" s="41" t="s">
        <v>111</v>
      </c>
      <c r="C6" s="29"/>
      <c r="D6" s="43"/>
      <c r="E6" s="44"/>
      <c r="F6" s="44"/>
      <c r="G6" s="44"/>
      <c r="H6" s="45"/>
      <c r="I6" s="29"/>
      <c r="J6" s="42"/>
      <c r="K6" s="29"/>
      <c r="L6" s="29"/>
      <c r="M6" s="29"/>
      <c r="N6" s="29"/>
      <c r="O6" s="29"/>
    </row>
    <row r="7" spans="1:16" ht="18.7" customHeight="1" x14ac:dyDescent="0.3">
      <c r="A7" s="29"/>
      <c r="B7" s="41" t="s">
        <v>110</v>
      </c>
      <c r="C7" s="29"/>
      <c r="D7" s="43"/>
      <c r="E7" s="44"/>
      <c r="F7" s="44"/>
      <c r="G7" s="44"/>
      <c r="H7" s="45"/>
      <c r="I7" s="29"/>
      <c r="J7" s="42"/>
      <c r="K7" s="29"/>
      <c r="L7" s="29"/>
      <c r="M7" s="29"/>
      <c r="N7" s="29"/>
      <c r="O7" s="29"/>
    </row>
    <row r="8" spans="1:16" ht="18.7" customHeight="1" x14ac:dyDescent="0.3">
      <c r="A8" s="29"/>
      <c r="B8" s="41" t="s">
        <v>112</v>
      </c>
      <c r="C8" s="29"/>
      <c r="D8" s="43"/>
      <c r="E8" s="44"/>
      <c r="F8" s="44"/>
      <c r="G8" s="44"/>
      <c r="H8" s="45"/>
      <c r="I8" s="29"/>
      <c r="J8" s="29"/>
      <c r="K8" s="29"/>
      <c r="L8" s="29"/>
      <c r="M8" s="29"/>
      <c r="N8" s="29"/>
      <c r="O8" s="29"/>
    </row>
    <row r="9" spans="1:16" ht="18.7" customHeight="1" x14ac:dyDescent="0.3">
      <c r="A9" s="29"/>
      <c r="B9" s="41" t="s">
        <v>113</v>
      </c>
      <c r="C9" s="29"/>
      <c r="D9" s="43"/>
      <c r="E9" s="44"/>
      <c r="F9" s="44"/>
      <c r="G9" s="44"/>
      <c r="H9" s="45"/>
      <c r="I9" s="29"/>
      <c r="J9" s="29"/>
      <c r="K9" s="29"/>
      <c r="L9" s="29"/>
      <c r="M9" s="29"/>
      <c r="N9" s="29"/>
      <c r="O9" s="29"/>
    </row>
    <row r="10" spans="1:16" ht="11.25" customHeight="1" x14ac:dyDescent="0.3">
      <c r="A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6" ht="12.25" thickBot="1" x14ac:dyDescent="0.25">
      <c r="A11" s="46"/>
      <c r="B11" s="46"/>
      <c r="C11" s="46"/>
      <c r="D11" s="46"/>
      <c r="E11" s="46"/>
      <c r="F11" s="46"/>
      <c r="G11" s="46"/>
      <c r="H11" s="24"/>
      <c r="I11" s="2"/>
      <c r="J11" s="3"/>
      <c r="K11" s="4"/>
      <c r="L11" s="3"/>
      <c r="M11" s="3"/>
      <c r="N11" s="4"/>
      <c r="O11" s="5"/>
    </row>
    <row r="12" spans="1:16" s="6" customFormat="1" ht="12.25" thickBot="1" x14ac:dyDescent="0.25">
      <c r="A12" s="22" t="s">
        <v>88</v>
      </c>
      <c r="B12" s="82" t="s">
        <v>0</v>
      </c>
      <c r="C12" s="83"/>
      <c r="D12" s="83"/>
      <c r="E12" s="83"/>
      <c r="F12" s="84"/>
      <c r="G12" s="23" t="s">
        <v>90</v>
      </c>
      <c r="H12" s="25"/>
      <c r="I12" s="22" t="s">
        <v>88</v>
      </c>
      <c r="J12" s="82" t="s">
        <v>0</v>
      </c>
      <c r="K12" s="83"/>
      <c r="L12" s="83"/>
      <c r="M12" s="83"/>
      <c r="N12" s="84"/>
      <c r="O12" s="23" t="s">
        <v>90</v>
      </c>
      <c r="P12" s="25"/>
    </row>
    <row r="13" spans="1:16" s="8" customFormat="1" x14ac:dyDescent="0.2">
      <c r="A13" s="7"/>
      <c r="B13" s="87" t="s">
        <v>1</v>
      </c>
      <c r="C13" s="88"/>
      <c r="D13" s="88"/>
      <c r="E13" s="88"/>
      <c r="F13" s="89"/>
      <c r="G13" s="30">
        <f>SUM(H14:H47)</f>
        <v>0</v>
      </c>
      <c r="H13" s="24"/>
      <c r="I13" s="7"/>
      <c r="J13" s="87" t="s">
        <v>34</v>
      </c>
      <c r="K13" s="88"/>
      <c r="L13" s="88"/>
      <c r="M13" s="88"/>
      <c r="N13" s="89"/>
      <c r="O13" s="30">
        <f>SUM(P14:P26)</f>
        <v>0</v>
      </c>
      <c r="P13" s="24"/>
    </row>
    <row r="14" spans="1:16" s="8" customFormat="1" x14ac:dyDescent="0.2">
      <c r="A14" s="9"/>
      <c r="B14" s="47" t="s">
        <v>95</v>
      </c>
      <c r="C14" s="48"/>
      <c r="D14" s="48"/>
      <c r="E14" s="48"/>
      <c r="F14" s="49"/>
      <c r="G14" s="31">
        <v>0.8</v>
      </c>
      <c r="H14" s="24">
        <f>G14*A14</f>
        <v>0</v>
      </c>
      <c r="I14" s="9"/>
      <c r="J14" s="47" t="s">
        <v>3</v>
      </c>
      <c r="K14" s="48"/>
      <c r="L14" s="48"/>
      <c r="M14" s="48"/>
      <c r="N14" s="49"/>
      <c r="O14" s="31">
        <v>0.1</v>
      </c>
      <c r="P14" s="24">
        <f>O14*I14</f>
        <v>0</v>
      </c>
    </row>
    <row r="15" spans="1:16" s="8" customFormat="1" x14ac:dyDescent="0.2">
      <c r="A15" s="9"/>
      <c r="B15" s="47" t="s">
        <v>94</v>
      </c>
      <c r="C15" s="48"/>
      <c r="D15" s="48"/>
      <c r="E15" s="48"/>
      <c r="F15" s="49"/>
      <c r="G15" s="31">
        <v>1</v>
      </c>
      <c r="H15" s="24">
        <f t="shared" ref="H15:H78" si="0">G15*A15</f>
        <v>0</v>
      </c>
      <c r="I15" s="9"/>
      <c r="J15" s="47" t="s">
        <v>35</v>
      </c>
      <c r="K15" s="48"/>
      <c r="L15" s="48"/>
      <c r="M15" s="48"/>
      <c r="N15" s="49"/>
      <c r="O15" s="31">
        <v>1.5</v>
      </c>
      <c r="P15" s="24">
        <f t="shared" ref="P15:P78" si="1">O15*I15</f>
        <v>0</v>
      </c>
    </row>
    <row r="16" spans="1:16" s="8" customFormat="1" x14ac:dyDescent="0.2">
      <c r="A16" s="9"/>
      <c r="B16" s="47" t="s">
        <v>2</v>
      </c>
      <c r="C16" s="48"/>
      <c r="D16" s="48"/>
      <c r="E16" s="48"/>
      <c r="F16" s="49"/>
      <c r="G16" s="31">
        <v>0.2</v>
      </c>
      <c r="H16" s="24">
        <f t="shared" si="0"/>
        <v>0</v>
      </c>
      <c r="I16" s="9"/>
      <c r="J16" s="47" t="s">
        <v>5</v>
      </c>
      <c r="K16" s="48"/>
      <c r="L16" s="48"/>
      <c r="M16" s="48"/>
      <c r="N16" s="49"/>
      <c r="O16" s="31">
        <v>0.2</v>
      </c>
      <c r="P16" s="24">
        <f t="shared" si="1"/>
        <v>0</v>
      </c>
    </row>
    <row r="17" spans="1:16" s="8" customFormat="1" x14ac:dyDescent="0.2">
      <c r="A17" s="9"/>
      <c r="B17" s="47" t="s">
        <v>3</v>
      </c>
      <c r="C17" s="48"/>
      <c r="D17" s="48"/>
      <c r="E17" s="48"/>
      <c r="F17" s="49"/>
      <c r="G17" s="31">
        <v>0.1</v>
      </c>
      <c r="H17" s="24">
        <f t="shared" si="0"/>
        <v>0</v>
      </c>
      <c r="I17" s="9"/>
      <c r="J17" s="47" t="s">
        <v>36</v>
      </c>
      <c r="K17" s="48"/>
      <c r="L17" s="48"/>
      <c r="M17" s="48"/>
      <c r="N17" s="49"/>
      <c r="O17" s="31">
        <v>0.2</v>
      </c>
      <c r="P17" s="24">
        <f t="shared" si="1"/>
        <v>0</v>
      </c>
    </row>
    <row r="18" spans="1:16" s="8" customFormat="1" x14ac:dyDescent="0.2">
      <c r="A18" s="9"/>
      <c r="B18" s="47" t="s">
        <v>4</v>
      </c>
      <c r="C18" s="48"/>
      <c r="D18" s="48"/>
      <c r="E18" s="48"/>
      <c r="F18" s="49"/>
      <c r="G18" s="31">
        <v>1.8</v>
      </c>
      <c r="H18" s="24">
        <f t="shared" si="0"/>
        <v>0</v>
      </c>
      <c r="I18" s="9"/>
      <c r="J18" s="47" t="s">
        <v>37</v>
      </c>
      <c r="K18" s="48"/>
      <c r="L18" s="48"/>
      <c r="M18" s="48"/>
      <c r="N18" s="49"/>
      <c r="O18" s="31">
        <v>0.5</v>
      </c>
      <c r="P18" s="24">
        <f t="shared" si="1"/>
        <v>0</v>
      </c>
    </row>
    <row r="19" spans="1:16" s="8" customFormat="1" x14ac:dyDescent="0.2">
      <c r="A19" s="9"/>
      <c r="B19" s="47" t="s">
        <v>91</v>
      </c>
      <c r="C19" s="48"/>
      <c r="D19" s="48"/>
      <c r="E19" s="48"/>
      <c r="F19" s="49"/>
      <c r="G19" s="31">
        <v>0.4</v>
      </c>
      <c r="H19" s="24">
        <f t="shared" si="0"/>
        <v>0</v>
      </c>
      <c r="I19" s="9"/>
      <c r="J19" s="47" t="s">
        <v>18</v>
      </c>
      <c r="K19" s="48"/>
      <c r="L19" s="48"/>
      <c r="M19" s="48"/>
      <c r="N19" s="49"/>
      <c r="O19" s="31">
        <v>1.2</v>
      </c>
      <c r="P19" s="24">
        <f t="shared" si="1"/>
        <v>0</v>
      </c>
    </row>
    <row r="20" spans="1:16" s="8" customFormat="1" x14ac:dyDescent="0.2">
      <c r="A20" s="9"/>
      <c r="B20" s="47" t="s">
        <v>5</v>
      </c>
      <c r="C20" s="48"/>
      <c r="D20" s="48"/>
      <c r="E20" s="48"/>
      <c r="F20" s="49"/>
      <c r="G20" s="31">
        <v>0.2</v>
      </c>
      <c r="H20" s="24">
        <f t="shared" si="0"/>
        <v>0</v>
      </c>
      <c r="I20" s="9"/>
      <c r="J20" s="47" t="s">
        <v>23</v>
      </c>
      <c r="K20" s="48"/>
      <c r="L20" s="48"/>
      <c r="M20" s="48"/>
      <c r="N20" s="49"/>
      <c r="O20" s="31">
        <v>0.2</v>
      </c>
      <c r="P20" s="24">
        <f t="shared" si="1"/>
        <v>0</v>
      </c>
    </row>
    <row r="21" spans="1:16" s="8" customFormat="1" x14ac:dyDescent="0.2">
      <c r="A21" s="9"/>
      <c r="B21" s="47" t="s">
        <v>6</v>
      </c>
      <c r="C21" s="48"/>
      <c r="D21" s="48"/>
      <c r="E21" s="48"/>
      <c r="F21" s="49"/>
      <c r="G21" s="31">
        <v>0.3</v>
      </c>
      <c r="H21" s="24">
        <f t="shared" si="0"/>
        <v>0</v>
      </c>
      <c r="I21" s="9"/>
      <c r="J21" s="47" t="s">
        <v>24</v>
      </c>
      <c r="K21" s="48"/>
      <c r="L21" s="48"/>
      <c r="M21" s="48"/>
      <c r="N21" s="49"/>
      <c r="O21" s="31">
        <v>0.3</v>
      </c>
      <c r="P21" s="24">
        <f t="shared" si="1"/>
        <v>0</v>
      </c>
    </row>
    <row r="22" spans="1:16" s="8" customFormat="1" x14ac:dyDescent="0.2">
      <c r="A22" s="9"/>
      <c r="B22" s="47" t="s">
        <v>92</v>
      </c>
      <c r="C22" s="48"/>
      <c r="D22" s="48"/>
      <c r="E22" s="48"/>
      <c r="F22" s="49"/>
      <c r="G22" s="31">
        <v>0.2</v>
      </c>
      <c r="H22" s="24">
        <f t="shared" si="0"/>
        <v>0</v>
      </c>
      <c r="I22" s="9"/>
      <c r="J22" s="47" t="s">
        <v>25</v>
      </c>
      <c r="K22" s="48"/>
      <c r="L22" s="48"/>
      <c r="M22" s="48"/>
      <c r="N22" s="49"/>
      <c r="O22" s="31">
        <v>0.5</v>
      </c>
      <c r="P22" s="24">
        <f t="shared" si="1"/>
        <v>0</v>
      </c>
    </row>
    <row r="23" spans="1:16" s="8" customFormat="1" x14ac:dyDescent="0.2">
      <c r="A23" s="9"/>
      <c r="B23" s="47" t="s">
        <v>7</v>
      </c>
      <c r="C23" s="48"/>
      <c r="D23" s="48"/>
      <c r="E23" s="48"/>
      <c r="F23" s="49"/>
      <c r="G23" s="31">
        <v>2</v>
      </c>
      <c r="H23" s="24">
        <f t="shared" si="0"/>
        <v>0</v>
      </c>
      <c r="I23" s="9"/>
      <c r="J23" s="47" t="s">
        <v>26</v>
      </c>
      <c r="K23" s="48"/>
      <c r="L23" s="48"/>
      <c r="M23" s="48"/>
      <c r="N23" s="49"/>
      <c r="O23" s="31">
        <v>0.8</v>
      </c>
      <c r="P23" s="24">
        <f t="shared" si="1"/>
        <v>0</v>
      </c>
    </row>
    <row r="24" spans="1:16" s="8" customFormat="1" x14ac:dyDescent="0.2">
      <c r="A24" s="9"/>
      <c r="B24" s="47" t="s">
        <v>8</v>
      </c>
      <c r="C24" s="48"/>
      <c r="D24" s="48"/>
      <c r="E24" s="48"/>
      <c r="F24" s="49"/>
      <c r="G24" s="31">
        <v>1</v>
      </c>
      <c r="H24" s="24">
        <f t="shared" si="0"/>
        <v>0</v>
      </c>
      <c r="I24" s="9"/>
      <c r="J24" s="47" t="s">
        <v>38</v>
      </c>
      <c r="K24" s="48"/>
      <c r="L24" s="48"/>
      <c r="M24" s="48"/>
      <c r="N24" s="49"/>
      <c r="O24" s="31">
        <v>1</v>
      </c>
      <c r="P24" s="24">
        <f t="shared" si="1"/>
        <v>0</v>
      </c>
    </row>
    <row r="25" spans="1:16" s="8" customFormat="1" x14ac:dyDescent="0.2">
      <c r="A25" s="9"/>
      <c r="B25" s="47" t="s">
        <v>9</v>
      </c>
      <c r="C25" s="48"/>
      <c r="D25" s="48"/>
      <c r="E25" s="48"/>
      <c r="F25" s="49"/>
      <c r="G25" s="31">
        <v>1.5</v>
      </c>
      <c r="H25" s="24">
        <f t="shared" si="0"/>
        <v>0</v>
      </c>
      <c r="I25" s="9"/>
      <c r="J25" s="47"/>
      <c r="K25" s="48"/>
      <c r="L25" s="48"/>
      <c r="M25" s="48"/>
      <c r="N25" s="49"/>
      <c r="O25" s="31"/>
      <c r="P25" s="24">
        <f t="shared" si="1"/>
        <v>0</v>
      </c>
    </row>
    <row r="26" spans="1:16" s="8" customFormat="1" ht="12.25" thickBot="1" x14ac:dyDescent="0.25">
      <c r="A26" s="9"/>
      <c r="B26" s="47" t="s">
        <v>10</v>
      </c>
      <c r="C26" s="48"/>
      <c r="D26" s="48"/>
      <c r="E26" s="48"/>
      <c r="F26" s="49"/>
      <c r="G26" s="31">
        <v>0.5</v>
      </c>
      <c r="H26" s="24">
        <f t="shared" si="0"/>
        <v>0</v>
      </c>
      <c r="I26" s="10"/>
      <c r="J26" s="67" t="s">
        <v>27</v>
      </c>
      <c r="K26" s="68"/>
      <c r="L26" s="68"/>
      <c r="M26" s="68"/>
      <c r="N26" s="69"/>
      <c r="O26" s="32">
        <v>0.2</v>
      </c>
      <c r="P26" s="24">
        <f t="shared" si="1"/>
        <v>0</v>
      </c>
    </row>
    <row r="27" spans="1:16" s="8" customFormat="1" x14ac:dyDescent="0.2">
      <c r="A27" s="9"/>
      <c r="B27" s="47" t="s">
        <v>93</v>
      </c>
      <c r="C27" s="48"/>
      <c r="D27" s="48"/>
      <c r="E27" s="48"/>
      <c r="F27" s="49"/>
      <c r="G27" s="31">
        <v>0.4</v>
      </c>
      <c r="H27" s="24">
        <f t="shared" si="0"/>
        <v>0</v>
      </c>
      <c r="I27" s="11"/>
      <c r="J27" s="90" t="s">
        <v>39</v>
      </c>
      <c r="K27" s="91"/>
      <c r="L27" s="91"/>
      <c r="M27" s="91"/>
      <c r="N27" s="92"/>
      <c r="O27" s="39">
        <f>SUM(P28:P42)</f>
        <v>0</v>
      </c>
      <c r="P27" s="24">
        <f t="shared" si="1"/>
        <v>0</v>
      </c>
    </row>
    <row r="28" spans="1:16" s="8" customFormat="1" x14ac:dyDescent="0.2">
      <c r="A28" s="9"/>
      <c r="B28" s="47" t="s">
        <v>11</v>
      </c>
      <c r="C28" s="48"/>
      <c r="D28" s="48"/>
      <c r="E28" s="48"/>
      <c r="F28" s="49"/>
      <c r="G28" s="31">
        <v>0.4</v>
      </c>
      <c r="H28" s="24">
        <f t="shared" si="0"/>
        <v>0</v>
      </c>
      <c r="I28" s="9"/>
      <c r="J28" s="47" t="s">
        <v>102</v>
      </c>
      <c r="K28" s="48"/>
      <c r="L28" s="48"/>
      <c r="M28" s="48"/>
      <c r="N28" s="49"/>
      <c r="O28" s="31">
        <v>0.8</v>
      </c>
      <c r="P28" s="24">
        <f t="shared" si="1"/>
        <v>0</v>
      </c>
    </row>
    <row r="29" spans="1:16" s="8" customFormat="1" x14ac:dyDescent="0.2">
      <c r="A29" s="9"/>
      <c r="B29" s="47" t="s">
        <v>12</v>
      </c>
      <c r="C29" s="48"/>
      <c r="D29" s="48"/>
      <c r="E29" s="48"/>
      <c r="F29" s="49"/>
      <c r="G29" s="31">
        <v>0.35</v>
      </c>
      <c r="H29" s="24">
        <f t="shared" si="0"/>
        <v>0</v>
      </c>
      <c r="I29" s="9"/>
      <c r="J29" s="47" t="s">
        <v>3</v>
      </c>
      <c r="K29" s="48"/>
      <c r="L29" s="48"/>
      <c r="M29" s="48"/>
      <c r="N29" s="49"/>
      <c r="O29" s="31">
        <v>0.1</v>
      </c>
      <c r="P29" s="24">
        <f t="shared" si="1"/>
        <v>0</v>
      </c>
    </row>
    <row r="30" spans="1:16" s="8" customFormat="1" x14ac:dyDescent="0.2">
      <c r="A30" s="9"/>
      <c r="B30" s="47" t="s">
        <v>13</v>
      </c>
      <c r="C30" s="48"/>
      <c r="D30" s="48"/>
      <c r="E30" s="48"/>
      <c r="F30" s="49"/>
      <c r="G30" s="31">
        <v>0.8</v>
      </c>
      <c r="H30" s="24">
        <f t="shared" si="0"/>
        <v>0</v>
      </c>
      <c r="I30" s="9"/>
      <c r="J30" s="47" t="s">
        <v>103</v>
      </c>
      <c r="K30" s="48"/>
      <c r="L30" s="48"/>
      <c r="M30" s="48"/>
      <c r="N30" s="49"/>
      <c r="O30" s="31">
        <v>0.4</v>
      </c>
      <c r="P30" s="24">
        <f t="shared" si="1"/>
        <v>0</v>
      </c>
    </row>
    <row r="31" spans="1:16" s="8" customFormat="1" x14ac:dyDescent="0.2">
      <c r="A31" s="9"/>
      <c r="B31" s="47" t="s">
        <v>14</v>
      </c>
      <c r="C31" s="48"/>
      <c r="D31" s="48"/>
      <c r="E31" s="48"/>
      <c r="F31" s="49"/>
      <c r="G31" s="31">
        <v>1.2</v>
      </c>
      <c r="H31" s="24">
        <f t="shared" si="0"/>
        <v>0</v>
      </c>
      <c r="I31" s="9"/>
      <c r="J31" s="47" t="s">
        <v>5</v>
      </c>
      <c r="K31" s="48"/>
      <c r="L31" s="48"/>
      <c r="M31" s="48"/>
      <c r="N31" s="49"/>
      <c r="O31" s="31">
        <v>0.2</v>
      </c>
      <c r="P31" s="24">
        <f t="shared" si="1"/>
        <v>0</v>
      </c>
    </row>
    <row r="32" spans="1:16" s="8" customFormat="1" x14ac:dyDescent="0.2">
      <c r="A32" s="9"/>
      <c r="B32" s="47" t="s">
        <v>15</v>
      </c>
      <c r="C32" s="48"/>
      <c r="D32" s="48"/>
      <c r="E32" s="48"/>
      <c r="F32" s="49"/>
      <c r="G32" s="31">
        <v>1.7</v>
      </c>
      <c r="H32" s="24">
        <f t="shared" si="0"/>
        <v>0</v>
      </c>
      <c r="I32" s="9"/>
      <c r="J32" s="47" t="s">
        <v>40</v>
      </c>
      <c r="K32" s="48"/>
      <c r="L32" s="48"/>
      <c r="M32" s="48"/>
      <c r="N32" s="49"/>
      <c r="O32" s="31">
        <v>0.6</v>
      </c>
      <c r="P32" s="24">
        <f t="shared" si="1"/>
        <v>0</v>
      </c>
    </row>
    <row r="33" spans="1:16" s="8" customFormat="1" x14ac:dyDescent="0.2">
      <c r="A33" s="9"/>
      <c r="B33" s="47" t="s">
        <v>16</v>
      </c>
      <c r="C33" s="48"/>
      <c r="D33" s="48"/>
      <c r="E33" s="48"/>
      <c r="F33" s="49"/>
      <c r="G33" s="31">
        <v>1.2</v>
      </c>
      <c r="H33" s="24">
        <f t="shared" si="0"/>
        <v>0</v>
      </c>
      <c r="I33" s="9"/>
      <c r="J33" s="47" t="s">
        <v>14</v>
      </c>
      <c r="K33" s="48"/>
      <c r="L33" s="48"/>
      <c r="M33" s="48"/>
      <c r="N33" s="49"/>
      <c r="O33" s="31">
        <v>1.2</v>
      </c>
      <c r="P33" s="24">
        <f t="shared" si="1"/>
        <v>0</v>
      </c>
    </row>
    <row r="34" spans="1:16" s="8" customFormat="1" x14ac:dyDescent="0.2">
      <c r="A34" s="9"/>
      <c r="B34" s="47" t="s">
        <v>17</v>
      </c>
      <c r="C34" s="48"/>
      <c r="D34" s="48"/>
      <c r="E34" s="48"/>
      <c r="F34" s="49"/>
      <c r="G34" s="31">
        <v>0.7</v>
      </c>
      <c r="H34" s="24">
        <f t="shared" si="0"/>
        <v>0</v>
      </c>
      <c r="I34" s="9"/>
      <c r="J34" s="47" t="s">
        <v>15</v>
      </c>
      <c r="K34" s="48"/>
      <c r="L34" s="48"/>
      <c r="M34" s="48"/>
      <c r="N34" s="49"/>
      <c r="O34" s="31">
        <v>1.7</v>
      </c>
      <c r="P34" s="24">
        <f t="shared" si="1"/>
        <v>0</v>
      </c>
    </row>
    <row r="35" spans="1:16" s="8" customFormat="1" x14ac:dyDescent="0.2">
      <c r="A35" s="9"/>
      <c r="B35" s="47" t="s">
        <v>18</v>
      </c>
      <c r="C35" s="48"/>
      <c r="D35" s="48"/>
      <c r="E35" s="48"/>
      <c r="F35" s="49"/>
      <c r="G35" s="31">
        <v>1.2</v>
      </c>
      <c r="H35" s="24">
        <f t="shared" si="0"/>
        <v>0</v>
      </c>
      <c r="I35" s="9"/>
      <c r="J35" s="47" t="s">
        <v>42</v>
      </c>
      <c r="K35" s="48"/>
      <c r="L35" s="48"/>
      <c r="M35" s="48"/>
      <c r="N35" s="49"/>
      <c r="O35" s="31">
        <v>0.3</v>
      </c>
      <c r="P35" s="24">
        <f t="shared" si="1"/>
        <v>0</v>
      </c>
    </row>
    <row r="36" spans="1:16" s="8" customFormat="1" x14ac:dyDescent="0.2">
      <c r="A36" s="9"/>
      <c r="B36" s="47" t="s">
        <v>19</v>
      </c>
      <c r="C36" s="48"/>
      <c r="D36" s="48"/>
      <c r="E36" s="48"/>
      <c r="F36" s="49"/>
      <c r="G36" s="31">
        <v>0.4</v>
      </c>
      <c r="H36" s="24">
        <f t="shared" si="0"/>
        <v>0</v>
      </c>
      <c r="I36" s="9"/>
      <c r="J36" s="47" t="s">
        <v>41</v>
      </c>
      <c r="K36" s="48"/>
      <c r="L36" s="48"/>
      <c r="M36" s="48"/>
      <c r="N36" s="49"/>
      <c r="O36" s="31">
        <v>0.7</v>
      </c>
      <c r="P36" s="24">
        <f t="shared" si="1"/>
        <v>0</v>
      </c>
    </row>
    <row r="37" spans="1:16" s="8" customFormat="1" x14ac:dyDescent="0.2">
      <c r="A37" s="9"/>
      <c r="B37" s="47" t="s">
        <v>96</v>
      </c>
      <c r="C37" s="48"/>
      <c r="D37" s="48"/>
      <c r="E37" s="48"/>
      <c r="F37" s="49"/>
      <c r="G37" s="31">
        <v>0.4</v>
      </c>
      <c r="H37" s="24">
        <f t="shared" si="0"/>
        <v>0</v>
      </c>
      <c r="I37" s="9"/>
      <c r="J37" s="47" t="s">
        <v>21</v>
      </c>
      <c r="K37" s="48"/>
      <c r="L37" s="48"/>
      <c r="M37" s="48"/>
      <c r="N37" s="49"/>
      <c r="O37" s="31">
        <v>0.2</v>
      </c>
      <c r="P37" s="24">
        <f t="shared" si="1"/>
        <v>0</v>
      </c>
    </row>
    <row r="38" spans="1:16" s="8" customFormat="1" x14ac:dyDescent="0.2">
      <c r="A38" s="9"/>
      <c r="B38" s="47" t="s">
        <v>20</v>
      </c>
      <c r="C38" s="48"/>
      <c r="D38" s="48"/>
      <c r="E38" s="48"/>
      <c r="F38" s="49"/>
      <c r="G38" s="31">
        <v>0.4</v>
      </c>
      <c r="H38" s="24">
        <f t="shared" si="0"/>
        <v>0</v>
      </c>
      <c r="I38" s="9"/>
      <c r="J38" s="47" t="s">
        <v>24</v>
      </c>
      <c r="K38" s="48"/>
      <c r="L38" s="48"/>
      <c r="M38" s="48"/>
      <c r="N38" s="49"/>
      <c r="O38" s="31">
        <v>0.3</v>
      </c>
      <c r="P38" s="24">
        <f t="shared" si="1"/>
        <v>0</v>
      </c>
    </row>
    <row r="39" spans="1:16" s="8" customFormat="1" x14ac:dyDescent="0.2">
      <c r="A39" s="9"/>
      <c r="B39" s="47" t="s">
        <v>21</v>
      </c>
      <c r="C39" s="48"/>
      <c r="D39" s="48"/>
      <c r="E39" s="48"/>
      <c r="F39" s="49"/>
      <c r="G39" s="31">
        <v>0.2</v>
      </c>
      <c r="H39" s="24">
        <f t="shared" si="0"/>
        <v>0</v>
      </c>
      <c r="I39" s="9"/>
      <c r="J39" s="47" t="s">
        <v>25</v>
      </c>
      <c r="K39" s="48"/>
      <c r="L39" s="48"/>
      <c r="M39" s="48"/>
      <c r="N39" s="49"/>
      <c r="O39" s="31">
        <v>0.5</v>
      </c>
      <c r="P39" s="24">
        <f t="shared" si="1"/>
        <v>0</v>
      </c>
    </row>
    <row r="40" spans="1:16" s="8" customFormat="1" x14ac:dyDescent="0.2">
      <c r="A40" s="9"/>
      <c r="B40" s="47" t="s">
        <v>22</v>
      </c>
      <c r="C40" s="48"/>
      <c r="D40" s="48"/>
      <c r="E40" s="48"/>
      <c r="F40" s="49"/>
      <c r="G40" s="31">
        <v>0.4</v>
      </c>
      <c r="H40" s="24">
        <f t="shared" si="0"/>
        <v>0</v>
      </c>
      <c r="I40" s="9"/>
      <c r="J40" s="47" t="s">
        <v>26</v>
      </c>
      <c r="K40" s="48"/>
      <c r="L40" s="48"/>
      <c r="M40" s="48"/>
      <c r="N40" s="49"/>
      <c r="O40" s="31">
        <v>0.8</v>
      </c>
      <c r="P40" s="24">
        <f t="shared" si="1"/>
        <v>0</v>
      </c>
    </row>
    <row r="41" spans="1:16" s="8" customFormat="1" x14ac:dyDescent="0.2">
      <c r="A41" s="9"/>
      <c r="B41" s="47" t="s">
        <v>97</v>
      </c>
      <c r="C41" s="48"/>
      <c r="D41" s="48"/>
      <c r="E41" s="48"/>
      <c r="F41" s="49"/>
      <c r="G41" s="31">
        <v>0.2</v>
      </c>
      <c r="H41" s="24">
        <f t="shared" si="0"/>
        <v>0</v>
      </c>
      <c r="I41" s="9"/>
      <c r="J41" s="47"/>
      <c r="K41" s="48"/>
      <c r="L41" s="48"/>
      <c r="M41" s="48"/>
      <c r="N41" s="49"/>
      <c r="O41" s="31"/>
      <c r="P41" s="24">
        <f t="shared" si="1"/>
        <v>0</v>
      </c>
    </row>
    <row r="42" spans="1:16" s="8" customFormat="1" ht="12.25" thickBot="1" x14ac:dyDescent="0.25">
      <c r="A42" s="9"/>
      <c r="B42" s="47" t="s">
        <v>23</v>
      </c>
      <c r="C42" s="48"/>
      <c r="D42" s="48"/>
      <c r="E42" s="48"/>
      <c r="F42" s="49"/>
      <c r="G42" s="31">
        <v>0.2</v>
      </c>
      <c r="H42" s="24">
        <f t="shared" si="0"/>
        <v>0</v>
      </c>
      <c r="I42" s="10"/>
      <c r="J42" s="67" t="s">
        <v>27</v>
      </c>
      <c r="K42" s="68"/>
      <c r="L42" s="68"/>
      <c r="M42" s="68"/>
      <c r="N42" s="69"/>
      <c r="O42" s="32">
        <v>0.2</v>
      </c>
      <c r="P42" s="24">
        <f t="shared" si="1"/>
        <v>0</v>
      </c>
    </row>
    <row r="43" spans="1:16" s="8" customFormat="1" x14ac:dyDescent="0.2">
      <c r="A43" s="9"/>
      <c r="B43" s="47" t="s">
        <v>24</v>
      </c>
      <c r="C43" s="48"/>
      <c r="D43" s="48"/>
      <c r="E43" s="48"/>
      <c r="F43" s="49"/>
      <c r="G43" s="31">
        <v>0.3</v>
      </c>
      <c r="H43" s="24">
        <f t="shared" si="0"/>
        <v>0</v>
      </c>
      <c r="I43" s="11"/>
      <c r="J43" s="78" t="s">
        <v>43</v>
      </c>
      <c r="K43" s="79"/>
      <c r="L43" s="79"/>
      <c r="M43" s="79"/>
      <c r="N43" s="80"/>
      <c r="O43" s="36">
        <f>SUM(P44:P58)</f>
        <v>0</v>
      </c>
      <c r="P43" s="24">
        <f t="shared" si="1"/>
        <v>0</v>
      </c>
    </row>
    <row r="44" spans="1:16" s="8" customFormat="1" x14ac:dyDescent="0.2">
      <c r="A44" s="9"/>
      <c r="B44" s="47" t="s">
        <v>25</v>
      </c>
      <c r="C44" s="48"/>
      <c r="D44" s="48"/>
      <c r="E44" s="48"/>
      <c r="F44" s="49"/>
      <c r="G44" s="31">
        <v>0.5</v>
      </c>
      <c r="H44" s="24">
        <f t="shared" si="0"/>
        <v>0</v>
      </c>
      <c r="I44" s="9"/>
      <c r="J44" s="47" t="s">
        <v>44</v>
      </c>
      <c r="K44" s="48"/>
      <c r="L44" s="48"/>
      <c r="M44" s="48"/>
      <c r="N44" s="49"/>
      <c r="O44" s="31">
        <v>0.3</v>
      </c>
      <c r="P44" s="24">
        <f t="shared" si="1"/>
        <v>0</v>
      </c>
    </row>
    <row r="45" spans="1:16" s="8" customFormat="1" x14ac:dyDescent="0.2">
      <c r="A45" s="9"/>
      <c r="B45" s="47" t="s">
        <v>26</v>
      </c>
      <c r="C45" s="48"/>
      <c r="D45" s="48"/>
      <c r="E45" s="48"/>
      <c r="F45" s="49"/>
      <c r="G45" s="31">
        <v>0.8</v>
      </c>
      <c r="H45" s="24">
        <f t="shared" si="0"/>
        <v>0</v>
      </c>
      <c r="I45" s="9"/>
      <c r="J45" s="47" t="s">
        <v>51</v>
      </c>
      <c r="K45" s="48"/>
      <c r="L45" s="48"/>
      <c r="M45" s="48"/>
      <c r="N45" s="49"/>
      <c r="O45" s="31">
        <v>0.3</v>
      </c>
      <c r="P45" s="24">
        <f t="shared" si="1"/>
        <v>0</v>
      </c>
    </row>
    <row r="46" spans="1:16" s="8" customFormat="1" x14ac:dyDescent="0.2">
      <c r="A46" s="9"/>
      <c r="B46" s="47"/>
      <c r="C46" s="48"/>
      <c r="D46" s="48"/>
      <c r="E46" s="48"/>
      <c r="F46" s="49"/>
      <c r="G46" s="31"/>
      <c r="H46" s="24">
        <f t="shared" si="0"/>
        <v>0</v>
      </c>
      <c r="I46" s="9"/>
      <c r="J46" s="47" t="s">
        <v>5</v>
      </c>
      <c r="K46" s="48"/>
      <c r="L46" s="48"/>
      <c r="M46" s="48"/>
      <c r="N46" s="49"/>
      <c r="O46" s="31">
        <v>0.2</v>
      </c>
      <c r="P46" s="24">
        <f t="shared" si="1"/>
        <v>0</v>
      </c>
    </row>
    <row r="47" spans="1:16" s="8" customFormat="1" ht="12.25" thickBot="1" x14ac:dyDescent="0.25">
      <c r="A47" s="10"/>
      <c r="B47" s="67" t="s">
        <v>27</v>
      </c>
      <c r="C47" s="68"/>
      <c r="D47" s="68"/>
      <c r="E47" s="68"/>
      <c r="F47" s="69"/>
      <c r="G47" s="32">
        <v>0.2</v>
      </c>
      <c r="H47" s="24">
        <f t="shared" si="0"/>
        <v>0</v>
      </c>
      <c r="I47" s="9"/>
      <c r="J47" s="47" t="s">
        <v>50</v>
      </c>
      <c r="K47" s="48"/>
      <c r="L47" s="48"/>
      <c r="M47" s="48"/>
      <c r="N47" s="49"/>
      <c r="O47" s="31">
        <v>2</v>
      </c>
      <c r="P47" s="24">
        <f t="shared" si="1"/>
        <v>0</v>
      </c>
    </row>
    <row r="48" spans="1:16" s="8" customFormat="1" x14ac:dyDescent="0.2">
      <c r="A48" s="12"/>
      <c r="B48" s="78" t="s">
        <v>28</v>
      </c>
      <c r="C48" s="79"/>
      <c r="D48" s="79"/>
      <c r="E48" s="79"/>
      <c r="F48" s="80"/>
      <c r="G48" s="33">
        <f>SUM(H49:H57)</f>
        <v>0</v>
      </c>
      <c r="H48" s="24">
        <f t="shared" si="0"/>
        <v>0</v>
      </c>
      <c r="I48" s="9"/>
      <c r="J48" s="47" t="s">
        <v>49</v>
      </c>
      <c r="K48" s="48"/>
      <c r="L48" s="48"/>
      <c r="M48" s="48"/>
      <c r="N48" s="49"/>
      <c r="O48" s="31">
        <v>1.3</v>
      </c>
      <c r="P48" s="24">
        <f t="shared" si="1"/>
        <v>0</v>
      </c>
    </row>
    <row r="49" spans="1:16" s="8" customFormat="1" x14ac:dyDescent="0.2">
      <c r="A49" s="13"/>
      <c r="B49" s="47" t="s">
        <v>5</v>
      </c>
      <c r="C49" s="48"/>
      <c r="D49" s="48"/>
      <c r="E49" s="48"/>
      <c r="F49" s="49"/>
      <c r="G49" s="34">
        <v>0.2</v>
      </c>
      <c r="H49" s="24">
        <f t="shared" si="0"/>
        <v>0</v>
      </c>
      <c r="I49" s="9"/>
      <c r="J49" s="47" t="s">
        <v>6</v>
      </c>
      <c r="K49" s="48"/>
      <c r="L49" s="48"/>
      <c r="M49" s="48"/>
      <c r="N49" s="49"/>
      <c r="O49" s="31">
        <v>0.6</v>
      </c>
      <c r="P49" s="24">
        <f t="shared" si="1"/>
        <v>0</v>
      </c>
    </row>
    <row r="50" spans="1:16" s="8" customFormat="1" x14ac:dyDescent="0.2">
      <c r="A50" s="7"/>
      <c r="B50" s="47" t="s">
        <v>29</v>
      </c>
      <c r="C50" s="48"/>
      <c r="D50" s="48"/>
      <c r="E50" s="48"/>
      <c r="F50" s="49"/>
      <c r="G50" s="35">
        <v>0.2</v>
      </c>
      <c r="H50" s="24">
        <f t="shared" si="0"/>
        <v>0</v>
      </c>
      <c r="I50" s="9"/>
      <c r="J50" s="47" t="s">
        <v>48</v>
      </c>
      <c r="K50" s="48"/>
      <c r="L50" s="48"/>
      <c r="M50" s="48"/>
      <c r="N50" s="49"/>
      <c r="O50" s="31">
        <v>0.6</v>
      </c>
      <c r="P50" s="24">
        <f t="shared" si="1"/>
        <v>0</v>
      </c>
    </row>
    <row r="51" spans="1:16" s="8" customFormat="1" x14ac:dyDescent="0.2">
      <c r="A51" s="9"/>
      <c r="B51" s="47" t="s">
        <v>30</v>
      </c>
      <c r="C51" s="48"/>
      <c r="D51" s="48"/>
      <c r="E51" s="48"/>
      <c r="F51" s="49"/>
      <c r="G51" s="31">
        <v>0.7</v>
      </c>
      <c r="H51" s="24">
        <f t="shared" si="0"/>
        <v>0</v>
      </c>
      <c r="I51" s="9"/>
      <c r="J51" s="47" t="s">
        <v>47</v>
      </c>
      <c r="K51" s="48"/>
      <c r="L51" s="48"/>
      <c r="M51" s="48"/>
      <c r="N51" s="49"/>
      <c r="O51" s="31">
        <v>0.2</v>
      </c>
      <c r="P51" s="24">
        <f t="shared" si="1"/>
        <v>0</v>
      </c>
    </row>
    <row r="52" spans="1:16" s="8" customFormat="1" x14ac:dyDescent="0.2">
      <c r="A52" s="9"/>
      <c r="B52" s="47" t="s">
        <v>31</v>
      </c>
      <c r="C52" s="48"/>
      <c r="D52" s="48"/>
      <c r="E52" s="48"/>
      <c r="F52" s="49"/>
      <c r="G52" s="31">
        <v>0.4</v>
      </c>
      <c r="H52" s="24">
        <f t="shared" si="0"/>
        <v>0</v>
      </c>
      <c r="I52" s="9"/>
      <c r="J52" s="47" t="s">
        <v>104</v>
      </c>
      <c r="K52" s="48"/>
      <c r="L52" s="48"/>
      <c r="M52" s="48"/>
      <c r="N52" s="49"/>
      <c r="O52" s="31">
        <v>1.5</v>
      </c>
      <c r="P52" s="24">
        <f t="shared" si="1"/>
        <v>0</v>
      </c>
    </row>
    <row r="53" spans="1:16" s="8" customFormat="1" x14ac:dyDescent="0.2">
      <c r="A53" s="9"/>
      <c r="B53" s="47" t="s">
        <v>32</v>
      </c>
      <c r="C53" s="48"/>
      <c r="D53" s="48"/>
      <c r="E53" s="48"/>
      <c r="F53" s="49"/>
      <c r="G53" s="31">
        <v>0.2</v>
      </c>
      <c r="H53" s="24">
        <f t="shared" si="0"/>
        <v>0</v>
      </c>
      <c r="I53" s="9"/>
      <c r="J53" s="47" t="s">
        <v>99</v>
      </c>
      <c r="K53" s="48"/>
      <c r="L53" s="48"/>
      <c r="M53" s="48"/>
      <c r="N53" s="49"/>
      <c r="O53" s="31">
        <v>0.8</v>
      </c>
      <c r="P53" s="24">
        <f t="shared" si="1"/>
        <v>0</v>
      </c>
    </row>
    <row r="54" spans="1:16" s="8" customFormat="1" x14ac:dyDescent="0.2">
      <c r="A54" s="9"/>
      <c r="B54" s="47" t="s">
        <v>33</v>
      </c>
      <c r="C54" s="48"/>
      <c r="D54" s="48"/>
      <c r="E54" s="48"/>
      <c r="F54" s="49"/>
      <c r="G54" s="31">
        <v>0.2</v>
      </c>
      <c r="H54" s="24">
        <f t="shared" si="0"/>
        <v>0</v>
      </c>
      <c r="I54" s="9"/>
      <c r="J54" s="47" t="s">
        <v>46</v>
      </c>
      <c r="K54" s="48"/>
      <c r="L54" s="48"/>
      <c r="M54" s="48"/>
      <c r="N54" s="49"/>
      <c r="O54" s="31">
        <v>0.1</v>
      </c>
      <c r="P54" s="24">
        <f t="shared" si="1"/>
        <v>0</v>
      </c>
    </row>
    <row r="55" spans="1:16" s="8" customFormat="1" x14ac:dyDescent="0.2">
      <c r="A55" s="9"/>
      <c r="B55" s="47" t="s">
        <v>98</v>
      </c>
      <c r="C55" s="48"/>
      <c r="D55" s="48"/>
      <c r="E55" s="48"/>
      <c r="F55" s="49"/>
      <c r="G55" s="31">
        <v>0.2</v>
      </c>
      <c r="H55" s="24">
        <f t="shared" si="0"/>
        <v>0</v>
      </c>
      <c r="I55" s="9"/>
      <c r="J55" s="47" t="s">
        <v>32</v>
      </c>
      <c r="K55" s="48"/>
      <c r="L55" s="48"/>
      <c r="M55" s="48"/>
      <c r="N55" s="49"/>
      <c r="O55" s="31">
        <v>0.2</v>
      </c>
      <c r="P55" s="24">
        <f t="shared" si="1"/>
        <v>0</v>
      </c>
    </row>
    <row r="56" spans="1:16" s="8" customFormat="1" x14ac:dyDescent="0.2">
      <c r="A56" s="9"/>
      <c r="B56" s="47"/>
      <c r="C56" s="48"/>
      <c r="D56" s="48"/>
      <c r="E56" s="48"/>
      <c r="F56" s="49"/>
      <c r="G56" s="31"/>
      <c r="H56" s="24">
        <f t="shared" si="0"/>
        <v>0</v>
      </c>
      <c r="I56" s="9"/>
      <c r="J56" s="47" t="s">
        <v>45</v>
      </c>
      <c r="K56" s="48"/>
      <c r="L56" s="48"/>
      <c r="M56" s="48"/>
      <c r="N56" s="49"/>
      <c r="O56" s="31">
        <v>0.6</v>
      </c>
      <c r="P56" s="24">
        <f t="shared" si="1"/>
        <v>0</v>
      </c>
    </row>
    <row r="57" spans="1:16" s="8" customFormat="1" ht="12.25" thickBot="1" x14ac:dyDescent="0.25">
      <c r="A57" s="10"/>
      <c r="B57" s="67" t="s">
        <v>27</v>
      </c>
      <c r="C57" s="68"/>
      <c r="D57" s="68"/>
      <c r="E57" s="68"/>
      <c r="F57" s="69"/>
      <c r="G57" s="32">
        <v>0.2</v>
      </c>
      <c r="H57" s="24">
        <f t="shared" si="0"/>
        <v>0</v>
      </c>
      <c r="I57" s="9"/>
      <c r="J57" s="47"/>
      <c r="K57" s="48"/>
      <c r="L57" s="48"/>
      <c r="M57" s="48"/>
      <c r="N57" s="49"/>
      <c r="O57" s="31"/>
      <c r="P57" s="24">
        <f t="shared" si="1"/>
        <v>0</v>
      </c>
    </row>
    <row r="58" spans="1:16" s="8" customFormat="1" ht="12.25" thickBot="1" x14ac:dyDescent="0.25">
      <c r="A58" s="11"/>
      <c r="B58" s="64" t="s">
        <v>52</v>
      </c>
      <c r="C58" s="65"/>
      <c r="D58" s="65"/>
      <c r="E58" s="65"/>
      <c r="F58" s="66"/>
      <c r="G58" s="36">
        <f>SUM(H59:H75)</f>
        <v>0</v>
      </c>
      <c r="H58" s="24">
        <f t="shared" si="0"/>
        <v>0</v>
      </c>
      <c r="I58" s="10"/>
      <c r="J58" s="67" t="s">
        <v>27</v>
      </c>
      <c r="K58" s="68"/>
      <c r="L58" s="68"/>
      <c r="M58" s="68"/>
      <c r="N58" s="69"/>
      <c r="O58" s="32">
        <v>0.2</v>
      </c>
      <c r="P58" s="24">
        <f t="shared" si="1"/>
        <v>0</v>
      </c>
    </row>
    <row r="59" spans="1:16" s="8" customFormat="1" x14ac:dyDescent="0.2">
      <c r="A59" s="9"/>
      <c r="B59" s="47" t="s">
        <v>99</v>
      </c>
      <c r="C59" s="48"/>
      <c r="D59" s="48"/>
      <c r="E59" s="48"/>
      <c r="F59" s="49"/>
      <c r="G59" s="31">
        <v>0.8</v>
      </c>
      <c r="H59" s="24">
        <f t="shared" si="0"/>
        <v>0</v>
      </c>
      <c r="I59" s="11"/>
      <c r="J59" s="64" t="s">
        <v>71</v>
      </c>
      <c r="K59" s="65"/>
      <c r="L59" s="65"/>
      <c r="M59" s="65"/>
      <c r="N59" s="66"/>
      <c r="O59" s="36">
        <f>SUM(P60:P69)</f>
        <v>0</v>
      </c>
      <c r="P59" s="24">
        <f t="shared" si="1"/>
        <v>0</v>
      </c>
    </row>
    <row r="60" spans="1:16" x14ac:dyDescent="0.2">
      <c r="A60" s="9"/>
      <c r="B60" s="47" t="s">
        <v>53</v>
      </c>
      <c r="C60" s="48"/>
      <c r="D60" s="48"/>
      <c r="E60" s="48"/>
      <c r="F60" s="49"/>
      <c r="G60" s="31">
        <v>1</v>
      </c>
      <c r="H60" s="24">
        <f t="shared" si="0"/>
        <v>0</v>
      </c>
      <c r="I60" s="9"/>
      <c r="J60" s="47" t="s">
        <v>72</v>
      </c>
      <c r="K60" s="48"/>
      <c r="L60" s="48"/>
      <c r="M60" s="48"/>
      <c r="N60" s="49"/>
      <c r="O60" s="31">
        <v>0.5</v>
      </c>
      <c r="P60" s="24">
        <f t="shared" si="1"/>
        <v>0</v>
      </c>
    </row>
    <row r="61" spans="1:16" x14ac:dyDescent="0.2">
      <c r="A61" s="9"/>
      <c r="B61" s="47" t="s">
        <v>51</v>
      </c>
      <c r="C61" s="48"/>
      <c r="D61" s="48"/>
      <c r="E61" s="48"/>
      <c r="F61" s="49"/>
      <c r="G61" s="31">
        <v>0.3</v>
      </c>
      <c r="H61" s="24">
        <f t="shared" si="0"/>
        <v>0</v>
      </c>
      <c r="I61" s="9"/>
      <c r="J61" s="47" t="s">
        <v>73</v>
      </c>
      <c r="K61" s="48"/>
      <c r="L61" s="48"/>
      <c r="M61" s="48"/>
      <c r="N61" s="49"/>
      <c r="O61" s="31">
        <v>0.1</v>
      </c>
      <c r="P61" s="24">
        <f t="shared" si="1"/>
        <v>0</v>
      </c>
    </row>
    <row r="62" spans="1:16" x14ac:dyDescent="0.2">
      <c r="A62" s="9"/>
      <c r="B62" s="47" t="s">
        <v>5</v>
      </c>
      <c r="C62" s="48"/>
      <c r="D62" s="48"/>
      <c r="E62" s="48"/>
      <c r="F62" s="49"/>
      <c r="G62" s="31">
        <v>0.3</v>
      </c>
      <c r="H62" s="24">
        <f t="shared" si="0"/>
        <v>0</v>
      </c>
      <c r="I62" s="9"/>
      <c r="J62" s="47" t="s">
        <v>101</v>
      </c>
      <c r="K62" s="48"/>
      <c r="L62" s="48"/>
      <c r="M62" s="48"/>
      <c r="N62" s="49"/>
      <c r="O62" s="31">
        <v>0.4</v>
      </c>
      <c r="P62" s="24">
        <f t="shared" si="1"/>
        <v>0</v>
      </c>
    </row>
    <row r="63" spans="1:16" x14ac:dyDescent="0.2">
      <c r="A63" s="9"/>
      <c r="B63" s="47" t="s">
        <v>54</v>
      </c>
      <c r="C63" s="48"/>
      <c r="D63" s="48"/>
      <c r="E63" s="48"/>
      <c r="F63" s="49"/>
      <c r="G63" s="31">
        <v>1.6</v>
      </c>
      <c r="H63" s="24">
        <f t="shared" si="0"/>
        <v>0</v>
      </c>
      <c r="I63" s="9"/>
      <c r="J63" s="47" t="s">
        <v>74</v>
      </c>
      <c r="K63" s="48"/>
      <c r="L63" s="48"/>
      <c r="M63" s="48"/>
      <c r="N63" s="49"/>
      <c r="O63" s="31">
        <v>0.2</v>
      </c>
      <c r="P63" s="24">
        <f t="shared" si="1"/>
        <v>0</v>
      </c>
    </row>
    <row r="64" spans="1:16" x14ac:dyDescent="0.2">
      <c r="A64" s="9"/>
      <c r="B64" s="47" t="s">
        <v>55</v>
      </c>
      <c r="C64" s="48"/>
      <c r="D64" s="48"/>
      <c r="E64" s="48"/>
      <c r="F64" s="49"/>
      <c r="G64" s="31">
        <v>0.5</v>
      </c>
      <c r="H64" s="24">
        <f t="shared" si="0"/>
        <v>0</v>
      </c>
      <c r="I64" s="9"/>
      <c r="J64" s="47" t="s">
        <v>75</v>
      </c>
      <c r="K64" s="48"/>
      <c r="L64" s="48"/>
      <c r="M64" s="48"/>
      <c r="N64" s="49"/>
      <c r="O64" s="31">
        <v>0.2</v>
      </c>
      <c r="P64" s="24">
        <f t="shared" si="1"/>
        <v>0</v>
      </c>
    </row>
    <row r="65" spans="1:16" x14ac:dyDescent="0.2">
      <c r="A65" s="9"/>
      <c r="B65" s="47" t="s">
        <v>56</v>
      </c>
      <c r="C65" s="48"/>
      <c r="D65" s="48"/>
      <c r="E65" s="48"/>
      <c r="F65" s="49"/>
      <c r="G65" s="31">
        <v>0.1</v>
      </c>
      <c r="H65" s="24">
        <f t="shared" si="0"/>
        <v>0</v>
      </c>
      <c r="I65" s="9"/>
      <c r="J65" s="47" t="s">
        <v>105</v>
      </c>
      <c r="K65" s="48"/>
      <c r="L65" s="48"/>
      <c r="M65" s="48"/>
      <c r="N65" s="49"/>
      <c r="O65" s="31">
        <v>0.4</v>
      </c>
      <c r="P65" s="24">
        <f t="shared" si="1"/>
        <v>0</v>
      </c>
    </row>
    <row r="66" spans="1:16" x14ac:dyDescent="0.2">
      <c r="A66" s="9"/>
      <c r="B66" s="47" t="s">
        <v>47</v>
      </c>
      <c r="C66" s="48"/>
      <c r="D66" s="48"/>
      <c r="E66" s="48"/>
      <c r="F66" s="49"/>
      <c r="G66" s="31">
        <v>0.2</v>
      </c>
      <c r="H66" s="24">
        <f t="shared" si="0"/>
        <v>0</v>
      </c>
      <c r="I66" s="9"/>
      <c r="J66" s="47" t="s">
        <v>76</v>
      </c>
      <c r="K66" s="48"/>
      <c r="L66" s="48"/>
      <c r="M66" s="48"/>
      <c r="N66" s="49"/>
      <c r="O66" s="31">
        <v>0.2</v>
      </c>
      <c r="P66" s="24">
        <f t="shared" si="1"/>
        <v>0</v>
      </c>
    </row>
    <row r="67" spans="1:16" x14ac:dyDescent="0.2">
      <c r="A67" s="9"/>
      <c r="B67" s="47" t="s">
        <v>57</v>
      </c>
      <c r="C67" s="48"/>
      <c r="D67" s="48"/>
      <c r="E67" s="48"/>
      <c r="F67" s="49"/>
      <c r="G67" s="31">
        <v>1.5</v>
      </c>
      <c r="H67" s="24">
        <f t="shared" si="0"/>
        <v>0</v>
      </c>
      <c r="I67" s="9"/>
      <c r="J67" s="47" t="s">
        <v>77</v>
      </c>
      <c r="K67" s="48"/>
      <c r="L67" s="48"/>
      <c r="M67" s="48"/>
      <c r="N67" s="49"/>
      <c r="O67" s="31">
        <v>0.1</v>
      </c>
      <c r="P67" s="24">
        <f t="shared" si="1"/>
        <v>0</v>
      </c>
    </row>
    <row r="68" spans="1:16" x14ac:dyDescent="0.2">
      <c r="A68" s="9"/>
      <c r="B68" s="47" t="s">
        <v>58</v>
      </c>
      <c r="C68" s="48"/>
      <c r="D68" s="48"/>
      <c r="E68" s="48"/>
      <c r="F68" s="49"/>
      <c r="G68" s="31">
        <v>0.7</v>
      </c>
      <c r="H68" s="24">
        <f t="shared" si="0"/>
        <v>0</v>
      </c>
      <c r="I68" s="9"/>
      <c r="J68" s="47"/>
      <c r="K68" s="48"/>
      <c r="L68" s="48"/>
      <c r="M68" s="48"/>
      <c r="N68" s="49"/>
      <c r="O68" s="31"/>
      <c r="P68" s="24">
        <f t="shared" si="1"/>
        <v>0</v>
      </c>
    </row>
    <row r="69" spans="1:16" ht="12.25" thickBot="1" x14ac:dyDescent="0.25">
      <c r="A69" s="9"/>
      <c r="B69" s="47" t="s">
        <v>59</v>
      </c>
      <c r="C69" s="48"/>
      <c r="D69" s="48"/>
      <c r="E69" s="48"/>
      <c r="F69" s="49"/>
      <c r="G69" s="31">
        <v>0.4</v>
      </c>
      <c r="H69" s="24">
        <f t="shared" si="0"/>
        <v>0</v>
      </c>
      <c r="I69" s="10"/>
      <c r="J69" s="67" t="s">
        <v>27</v>
      </c>
      <c r="K69" s="68"/>
      <c r="L69" s="68"/>
      <c r="M69" s="68"/>
      <c r="N69" s="69"/>
      <c r="O69" s="32">
        <v>0.2</v>
      </c>
      <c r="P69" s="24">
        <f t="shared" si="1"/>
        <v>0</v>
      </c>
    </row>
    <row r="70" spans="1:16" x14ac:dyDescent="0.2">
      <c r="A70" s="9"/>
      <c r="B70" s="47" t="s">
        <v>32</v>
      </c>
      <c r="C70" s="48"/>
      <c r="D70" s="48"/>
      <c r="E70" s="48"/>
      <c r="F70" s="49"/>
      <c r="G70" s="31">
        <v>0.2</v>
      </c>
      <c r="H70" s="24">
        <f t="shared" si="0"/>
        <v>0</v>
      </c>
      <c r="I70" s="11"/>
      <c r="J70" s="64" t="s">
        <v>78</v>
      </c>
      <c r="K70" s="65"/>
      <c r="L70" s="65"/>
      <c r="M70" s="65"/>
      <c r="N70" s="66"/>
      <c r="O70" s="39">
        <f>SUM(P71:P84)</f>
        <v>0</v>
      </c>
      <c r="P70" s="24">
        <f t="shared" si="1"/>
        <v>0</v>
      </c>
    </row>
    <row r="71" spans="1:16" x14ac:dyDescent="0.2">
      <c r="A71" s="9"/>
      <c r="B71" s="47" t="s">
        <v>60</v>
      </c>
      <c r="C71" s="48"/>
      <c r="D71" s="48"/>
      <c r="E71" s="48"/>
      <c r="F71" s="49"/>
      <c r="G71" s="31">
        <v>0.3</v>
      </c>
      <c r="H71" s="24">
        <f t="shared" si="0"/>
        <v>0</v>
      </c>
      <c r="I71" s="9"/>
      <c r="J71" s="47" t="s">
        <v>79</v>
      </c>
      <c r="K71" s="48"/>
      <c r="L71" s="48"/>
      <c r="M71" s="48"/>
      <c r="N71" s="49"/>
      <c r="O71" s="31">
        <v>0.1</v>
      </c>
      <c r="P71" s="24">
        <f t="shared" si="1"/>
        <v>0</v>
      </c>
    </row>
    <row r="72" spans="1:16" x14ac:dyDescent="0.2">
      <c r="A72" s="9"/>
      <c r="B72" s="47" t="s">
        <v>25</v>
      </c>
      <c r="C72" s="48"/>
      <c r="D72" s="48"/>
      <c r="E72" s="48"/>
      <c r="F72" s="49"/>
      <c r="G72" s="31">
        <v>0.5</v>
      </c>
      <c r="H72" s="24">
        <f t="shared" si="0"/>
        <v>0</v>
      </c>
      <c r="I72" s="9"/>
      <c r="J72" s="73" t="s">
        <v>106</v>
      </c>
      <c r="K72" s="74"/>
      <c r="L72" s="74"/>
      <c r="M72" s="74"/>
      <c r="N72" s="76"/>
      <c r="O72" s="34">
        <v>0.1</v>
      </c>
      <c r="P72" s="24">
        <f t="shared" si="1"/>
        <v>0</v>
      </c>
    </row>
    <row r="73" spans="1:16" x14ac:dyDescent="0.2">
      <c r="A73" s="9"/>
      <c r="B73" s="47" t="s">
        <v>26</v>
      </c>
      <c r="C73" s="48"/>
      <c r="D73" s="48"/>
      <c r="E73" s="48"/>
      <c r="F73" s="49"/>
      <c r="G73" s="31">
        <v>0.8</v>
      </c>
      <c r="H73" s="24">
        <f t="shared" si="0"/>
        <v>0</v>
      </c>
      <c r="I73" s="13"/>
      <c r="J73" s="77" t="s">
        <v>107</v>
      </c>
      <c r="K73" s="74"/>
      <c r="L73" s="74"/>
      <c r="M73" s="74"/>
      <c r="N73" s="75"/>
      <c r="O73" s="34">
        <v>0.2</v>
      </c>
      <c r="P73" s="24">
        <f t="shared" si="1"/>
        <v>0</v>
      </c>
    </row>
    <row r="74" spans="1:16" x14ac:dyDescent="0.2">
      <c r="A74" s="9"/>
      <c r="B74" s="47"/>
      <c r="C74" s="48"/>
      <c r="D74" s="48"/>
      <c r="E74" s="48"/>
      <c r="F74" s="49"/>
      <c r="G74" s="31"/>
      <c r="H74" s="24">
        <f t="shared" si="0"/>
        <v>0</v>
      </c>
      <c r="I74" s="9"/>
      <c r="J74" s="47" t="s">
        <v>80</v>
      </c>
      <c r="K74" s="48"/>
      <c r="L74" s="48"/>
      <c r="M74" s="48"/>
      <c r="N74" s="49"/>
      <c r="O74" s="31">
        <v>0.5</v>
      </c>
      <c r="P74" s="24">
        <f t="shared" si="1"/>
        <v>0</v>
      </c>
    </row>
    <row r="75" spans="1:16" ht="12.25" thickBot="1" x14ac:dyDescent="0.25">
      <c r="A75" s="10"/>
      <c r="B75" s="67" t="s">
        <v>27</v>
      </c>
      <c r="C75" s="68"/>
      <c r="D75" s="68"/>
      <c r="E75" s="68"/>
      <c r="F75" s="69"/>
      <c r="G75" s="32">
        <v>0.2</v>
      </c>
      <c r="H75" s="24">
        <f t="shared" si="0"/>
        <v>0</v>
      </c>
      <c r="I75" s="9"/>
      <c r="J75" s="47" t="s">
        <v>108</v>
      </c>
      <c r="K75" s="48"/>
      <c r="L75" s="48"/>
      <c r="M75" s="48"/>
      <c r="N75" s="49"/>
      <c r="O75" s="31">
        <v>0.2</v>
      </c>
      <c r="P75" s="24">
        <f t="shared" si="1"/>
        <v>0</v>
      </c>
    </row>
    <row r="76" spans="1:16" x14ac:dyDescent="0.2">
      <c r="A76" s="11"/>
      <c r="B76" s="64" t="s">
        <v>61</v>
      </c>
      <c r="C76" s="65"/>
      <c r="D76" s="65"/>
      <c r="E76" s="65"/>
      <c r="F76" s="66"/>
      <c r="G76" s="36">
        <f>SUM(H77:H94)</f>
        <v>0</v>
      </c>
      <c r="H76" s="24">
        <f t="shared" si="0"/>
        <v>0</v>
      </c>
      <c r="I76" s="9"/>
      <c r="J76" s="47" t="s">
        <v>109</v>
      </c>
      <c r="K76" s="48"/>
      <c r="L76" s="48"/>
      <c r="M76" s="48"/>
      <c r="N76" s="49"/>
      <c r="O76" s="31">
        <v>0.1</v>
      </c>
      <c r="P76" s="24">
        <f t="shared" si="1"/>
        <v>0</v>
      </c>
    </row>
    <row r="77" spans="1:16" x14ac:dyDescent="0.2">
      <c r="A77" s="9"/>
      <c r="B77" s="47" t="s">
        <v>100</v>
      </c>
      <c r="C77" s="48"/>
      <c r="D77" s="48"/>
      <c r="E77" s="48"/>
      <c r="F77" s="49"/>
      <c r="G77" s="31">
        <v>0.1</v>
      </c>
      <c r="H77" s="24">
        <f t="shared" si="0"/>
        <v>0</v>
      </c>
      <c r="I77" s="9"/>
      <c r="J77" s="47" t="s">
        <v>81</v>
      </c>
      <c r="K77" s="48"/>
      <c r="L77" s="48"/>
      <c r="M77" s="48"/>
      <c r="N77" s="49"/>
      <c r="O77" s="31">
        <v>0.2</v>
      </c>
      <c r="P77" s="24">
        <f t="shared" si="1"/>
        <v>0</v>
      </c>
    </row>
    <row r="78" spans="1:16" x14ac:dyDescent="0.2">
      <c r="A78" s="9"/>
      <c r="B78" s="47" t="s">
        <v>62</v>
      </c>
      <c r="C78" s="48"/>
      <c r="D78" s="48"/>
      <c r="E78" s="48"/>
      <c r="F78" s="49"/>
      <c r="G78" s="31">
        <v>0.7</v>
      </c>
      <c r="H78" s="24">
        <f t="shared" si="0"/>
        <v>0</v>
      </c>
      <c r="I78" s="9"/>
      <c r="J78" s="47" t="s">
        <v>82</v>
      </c>
      <c r="K78" s="48"/>
      <c r="L78" s="48"/>
      <c r="M78" s="48"/>
      <c r="N78" s="49"/>
      <c r="O78" s="31">
        <v>0.4</v>
      </c>
      <c r="P78" s="24">
        <f t="shared" si="1"/>
        <v>0</v>
      </c>
    </row>
    <row r="79" spans="1:16" x14ac:dyDescent="0.2">
      <c r="A79" s="9"/>
      <c r="B79" s="47" t="s">
        <v>4</v>
      </c>
      <c r="C79" s="48"/>
      <c r="D79" s="48"/>
      <c r="E79" s="48"/>
      <c r="F79" s="49"/>
      <c r="G79" s="31">
        <v>1.8</v>
      </c>
      <c r="H79" s="24">
        <f t="shared" ref="H79:H94" si="2">G79*A79</f>
        <v>0</v>
      </c>
      <c r="I79" s="9"/>
      <c r="J79" s="47" t="s">
        <v>101</v>
      </c>
      <c r="K79" s="48"/>
      <c r="L79" s="48"/>
      <c r="M79" s="48"/>
      <c r="N79" s="49"/>
      <c r="O79" s="31">
        <v>0.4</v>
      </c>
      <c r="P79" s="24">
        <f t="shared" ref="P79:P94" si="3">O79*I79</f>
        <v>0</v>
      </c>
    </row>
    <row r="80" spans="1:16" x14ac:dyDescent="0.2">
      <c r="A80" s="9"/>
      <c r="B80" s="47" t="s">
        <v>63</v>
      </c>
      <c r="C80" s="48"/>
      <c r="D80" s="48"/>
      <c r="E80" s="48"/>
      <c r="F80" s="49"/>
      <c r="G80" s="31">
        <v>0.1</v>
      </c>
      <c r="H80" s="24">
        <f t="shared" si="2"/>
        <v>0</v>
      </c>
      <c r="I80" s="9"/>
      <c r="J80" s="47" t="s">
        <v>83</v>
      </c>
      <c r="K80" s="48"/>
      <c r="L80" s="48"/>
      <c r="M80" s="48"/>
      <c r="N80" s="49"/>
      <c r="O80" s="31">
        <v>0.4</v>
      </c>
      <c r="P80" s="24">
        <f t="shared" si="3"/>
        <v>0</v>
      </c>
    </row>
    <row r="81" spans="1:16" x14ac:dyDescent="0.2">
      <c r="A81" s="9"/>
      <c r="B81" s="47" t="s">
        <v>5</v>
      </c>
      <c r="C81" s="48"/>
      <c r="D81" s="48"/>
      <c r="E81" s="48"/>
      <c r="F81" s="49"/>
      <c r="G81" s="31">
        <v>0.2</v>
      </c>
      <c r="H81" s="24">
        <f t="shared" si="2"/>
        <v>0</v>
      </c>
      <c r="I81" s="9"/>
      <c r="J81" s="47" t="s">
        <v>84</v>
      </c>
      <c r="K81" s="48"/>
      <c r="L81" s="48"/>
      <c r="M81" s="48"/>
      <c r="N81" s="49"/>
      <c r="O81" s="31">
        <v>0.2</v>
      </c>
      <c r="P81" s="24">
        <f t="shared" si="3"/>
        <v>0</v>
      </c>
    </row>
    <row r="82" spans="1:16" x14ac:dyDescent="0.2">
      <c r="A82" s="9"/>
      <c r="B82" s="47" t="s">
        <v>64</v>
      </c>
      <c r="C82" s="48"/>
      <c r="D82" s="48"/>
      <c r="E82" s="48"/>
      <c r="F82" s="49"/>
      <c r="G82" s="31">
        <v>0.3</v>
      </c>
      <c r="H82" s="24">
        <f t="shared" si="2"/>
        <v>0</v>
      </c>
      <c r="I82" s="9"/>
      <c r="J82" s="47" t="s">
        <v>85</v>
      </c>
      <c r="K82" s="48"/>
      <c r="L82" s="48"/>
      <c r="M82" s="48"/>
      <c r="N82" s="49"/>
      <c r="O82" s="31">
        <v>0.3</v>
      </c>
      <c r="P82" s="24">
        <f t="shared" si="3"/>
        <v>0</v>
      </c>
    </row>
    <row r="83" spans="1:16" x14ac:dyDescent="0.2">
      <c r="A83" s="9"/>
      <c r="B83" s="47" t="s">
        <v>65</v>
      </c>
      <c r="C83" s="48"/>
      <c r="D83" s="48"/>
      <c r="E83" s="48"/>
      <c r="F83" s="49"/>
      <c r="G83" s="31">
        <v>0.7</v>
      </c>
      <c r="H83" s="24">
        <f t="shared" si="2"/>
        <v>0</v>
      </c>
      <c r="I83" s="9"/>
      <c r="J83" s="47"/>
      <c r="K83" s="48"/>
      <c r="L83" s="48"/>
      <c r="M83" s="48"/>
      <c r="N83" s="49"/>
      <c r="O83" s="31"/>
      <c r="P83" s="24">
        <f t="shared" si="3"/>
        <v>0</v>
      </c>
    </row>
    <row r="84" spans="1:16" ht="12.25" thickBot="1" x14ac:dyDescent="0.25">
      <c r="A84" s="9"/>
      <c r="B84" s="47" t="s">
        <v>66</v>
      </c>
      <c r="C84" s="48"/>
      <c r="D84" s="48"/>
      <c r="E84" s="48"/>
      <c r="F84" s="49"/>
      <c r="G84" s="31">
        <v>1</v>
      </c>
      <c r="H84" s="24">
        <f t="shared" si="2"/>
        <v>0</v>
      </c>
      <c r="I84" s="10"/>
      <c r="J84" s="67" t="s">
        <v>27</v>
      </c>
      <c r="K84" s="68"/>
      <c r="L84" s="68"/>
      <c r="M84" s="68"/>
      <c r="N84" s="69"/>
      <c r="O84" s="32">
        <v>0.2</v>
      </c>
      <c r="P84" s="24">
        <f t="shared" si="3"/>
        <v>0</v>
      </c>
    </row>
    <row r="85" spans="1:16" x14ac:dyDescent="0.2">
      <c r="A85" s="9"/>
      <c r="B85" s="47" t="s">
        <v>67</v>
      </c>
      <c r="C85" s="48"/>
      <c r="D85" s="48"/>
      <c r="E85" s="48"/>
      <c r="F85" s="49"/>
      <c r="G85" s="31">
        <v>0.2</v>
      </c>
      <c r="H85" s="24">
        <f t="shared" si="2"/>
        <v>0</v>
      </c>
      <c r="I85" s="11"/>
      <c r="J85" s="64" t="s">
        <v>86</v>
      </c>
      <c r="K85" s="65"/>
      <c r="L85" s="65"/>
      <c r="M85" s="65"/>
      <c r="N85" s="66"/>
      <c r="O85" s="36">
        <f>SUM(P86:P90)</f>
        <v>0</v>
      </c>
      <c r="P85" s="24">
        <f t="shared" si="3"/>
        <v>0</v>
      </c>
    </row>
    <row r="86" spans="1:16" x14ac:dyDescent="0.2">
      <c r="A86" s="9"/>
      <c r="B86" s="47" t="s">
        <v>101</v>
      </c>
      <c r="C86" s="48"/>
      <c r="D86" s="48"/>
      <c r="E86" s="48"/>
      <c r="F86" s="49"/>
      <c r="G86" s="31">
        <v>0.3</v>
      </c>
      <c r="H86" s="24">
        <f t="shared" si="2"/>
        <v>0</v>
      </c>
      <c r="I86" s="9"/>
      <c r="J86" s="47" t="s">
        <v>27</v>
      </c>
      <c r="K86" s="48"/>
      <c r="L86" s="48"/>
      <c r="M86" s="48"/>
      <c r="N86" s="49"/>
      <c r="O86" s="31">
        <v>0.2</v>
      </c>
      <c r="P86" s="24">
        <f t="shared" si="3"/>
        <v>0</v>
      </c>
    </row>
    <row r="87" spans="1:16" x14ac:dyDescent="0.2">
      <c r="A87" s="9"/>
      <c r="B87" s="47" t="s">
        <v>23</v>
      </c>
      <c r="C87" s="48"/>
      <c r="D87" s="48"/>
      <c r="E87" s="48"/>
      <c r="F87" s="49"/>
      <c r="G87" s="31">
        <v>0.2</v>
      </c>
      <c r="H87" s="24">
        <f t="shared" si="2"/>
        <v>0</v>
      </c>
      <c r="I87" s="9"/>
      <c r="J87" s="47" t="s">
        <v>87</v>
      </c>
      <c r="K87" s="48"/>
      <c r="L87" s="48"/>
      <c r="M87" s="48"/>
      <c r="N87" s="49"/>
      <c r="O87" s="31">
        <v>0.6</v>
      </c>
      <c r="P87" s="24">
        <f t="shared" si="3"/>
        <v>0</v>
      </c>
    </row>
    <row r="88" spans="1:16" x14ac:dyDescent="0.2">
      <c r="A88" s="9"/>
      <c r="B88" s="47" t="s">
        <v>25</v>
      </c>
      <c r="C88" s="48"/>
      <c r="D88" s="48"/>
      <c r="E88" s="48"/>
      <c r="F88" s="49"/>
      <c r="G88" s="31">
        <v>0.5</v>
      </c>
      <c r="H88" s="24">
        <f t="shared" si="2"/>
        <v>0</v>
      </c>
      <c r="I88" s="9"/>
      <c r="J88" s="73"/>
      <c r="K88" s="74"/>
      <c r="L88" s="74"/>
      <c r="M88" s="74"/>
      <c r="N88" s="75"/>
      <c r="O88" s="34"/>
      <c r="P88" s="24">
        <f t="shared" si="3"/>
        <v>0</v>
      </c>
    </row>
    <row r="89" spans="1:16" x14ac:dyDescent="0.2">
      <c r="A89" s="9"/>
      <c r="B89" s="47" t="s">
        <v>26</v>
      </c>
      <c r="C89" s="48"/>
      <c r="D89" s="48"/>
      <c r="E89" s="48"/>
      <c r="F89" s="49"/>
      <c r="G89" s="31">
        <v>0.8</v>
      </c>
      <c r="H89" s="24">
        <f t="shared" si="2"/>
        <v>0</v>
      </c>
      <c r="I89" s="9"/>
      <c r="J89" s="73"/>
      <c r="K89" s="74"/>
      <c r="L89" s="74"/>
      <c r="M89" s="74"/>
      <c r="N89" s="75"/>
      <c r="O89" s="34"/>
      <c r="P89" s="24">
        <f t="shared" si="3"/>
        <v>0</v>
      </c>
    </row>
    <row r="90" spans="1:16" x14ac:dyDescent="0.2">
      <c r="A90" s="9"/>
      <c r="B90" s="47" t="s">
        <v>68</v>
      </c>
      <c r="C90" s="48"/>
      <c r="D90" s="48"/>
      <c r="E90" s="48"/>
      <c r="F90" s="49"/>
      <c r="G90" s="31">
        <v>0.4</v>
      </c>
      <c r="H90" s="24">
        <f t="shared" si="2"/>
        <v>0</v>
      </c>
      <c r="I90" s="9"/>
      <c r="J90" s="47"/>
      <c r="K90" s="48"/>
      <c r="L90" s="48"/>
      <c r="M90" s="48"/>
      <c r="N90" s="49"/>
      <c r="O90" s="31"/>
      <c r="P90" s="24">
        <f t="shared" si="3"/>
        <v>0</v>
      </c>
    </row>
    <row r="91" spans="1:16" x14ac:dyDescent="0.2">
      <c r="A91" s="9"/>
      <c r="B91" s="47" t="s">
        <v>69</v>
      </c>
      <c r="C91" s="48"/>
      <c r="D91" s="48"/>
      <c r="E91" s="48"/>
      <c r="F91" s="49"/>
      <c r="G91" s="31">
        <v>0.7</v>
      </c>
      <c r="H91" s="24">
        <f t="shared" si="2"/>
        <v>0</v>
      </c>
      <c r="I91" s="9"/>
      <c r="J91" s="47"/>
      <c r="K91" s="48"/>
      <c r="L91" s="48"/>
      <c r="M91" s="48"/>
      <c r="N91" s="49"/>
      <c r="O91" s="31"/>
      <c r="P91" s="24">
        <f t="shared" si="3"/>
        <v>0</v>
      </c>
    </row>
    <row r="92" spans="1:16" x14ac:dyDescent="0.2">
      <c r="A92" s="14"/>
      <c r="B92" s="70" t="s">
        <v>70</v>
      </c>
      <c r="C92" s="71"/>
      <c r="D92" s="71"/>
      <c r="E92" s="71"/>
      <c r="F92" s="72"/>
      <c r="G92" s="37">
        <v>0.1</v>
      </c>
      <c r="H92" s="24">
        <f t="shared" si="2"/>
        <v>0</v>
      </c>
      <c r="I92" s="9"/>
      <c r="J92" s="47"/>
      <c r="K92" s="48"/>
      <c r="L92" s="48"/>
      <c r="M92" s="48"/>
      <c r="N92" s="49"/>
      <c r="O92" s="31"/>
      <c r="P92" s="24">
        <f t="shared" si="3"/>
        <v>0</v>
      </c>
    </row>
    <row r="93" spans="1:16" x14ac:dyDescent="0.2">
      <c r="A93" s="13"/>
      <c r="B93" s="48"/>
      <c r="C93" s="48"/>
      <c r="D93" s="48"/>
      <c r="E93" s="48"/>
      <c r="F93" s="49"/>
      <c r="G93" s="31"/>
      <c r="H93" s="24">
        <f t="shared" si="2"/>
        <v>0</v>
      </c>
      <c r="I93" s="9"/>
      <c r="J93" s="47"/>
      <c r="K93" s="48"/>
      <c r="L93" s="48"/>
      <c r="M93" s="48"/>
      <c r="N93" s="49"/>
      <c r="O93" s="31"/>
      <c r="P93" s="24">
        <f t="shared" si="3"/>
        <v>0</v>
      </c>
    </row>
    <row r="94" spans="1:16" ht="12.25" thickBot="1" x14ac:dyDescent="0.25">
      <c r="A94" s="15"/>
      <c r="B94" s="60" t="s">
        <v>27</v>
      </c>
      <c r="C94" s="61"/>
      <c r="D94" s="61"/>
      <c r="E94" s="61"/>
      <c r="F94" s="62"/>
      <c r="G94" s="38">
        <v>0.2</v>
      </c>
      <c r="H94" s="24">
        <f t="shared" si="2"/>
        <v>0</v>
      </c>
      <c r="I94" s="15"/>
      <c r="J94" s="47"/>
      <c r="K94" s="48"/>
      <c r="L94" s="48"/>
      <c r="M94" s="48"/>
      <c r="N94" s="49"/>
      <c r="O94" s="38"/>
      <c r="P94" s="24">
        <f t="shared" si="3"/>
        <v>0</v>
      </c>
    </row>
    <row r="95" spans="1:16" ht="12.25" thickBot="1" x14ac:dyDescent="0.25">
      <c r="F95" s="16"/>
      <c r="G95" s="17"/>
      <c r="H95" s="24"/>
      <c r="I95" s="18"/>
      <c r="J95" s="63"/>
      <c r="K95" s="63"/>
      <c r="L95" s="63"/>
      <c r="M95" s="63"/>
      <c r="N95" s="63"/>
      <c r="O95" s="17"/>
    </row>
    <row r="96" spans="1:16" ht="11.25" customHeight="1" x14ac:dyDescent="0.2">
      <c r="G96" s="17"/>
      <c r="H96" s="26">
        <f>SUM(H13:H94)</f>
        <v>0</v>
      </c>
      <c r="I96" s="50" t="s">
        <v>89</v>
      </c>
      <c r="J96" s="51"/>
      <c r="K96" s="52"/>
      <c r="L96" s="56">
        <f>H96+P96</f>
        <v>0</v>
      </c>
      <c r="M96" s="57"/>
      <c r="N96" s="57"/>
      <c r="O96" s="85" t="s">
        <v>90</v>
      </c>
      <c r="P96" s="24">
        <f>SUM(P14:P95)</f>
        <v>0</v>
      </c>
    </row>
    <row r="97" spans="1:16" ht="12.1" customHeight="1" thickBot="1" x14ac:dyDescent="0.25">
      <c r="A97" s="46"/>
      <c r="B97" s="46"/>
      <c r="C97" s="46"/>
      <c r="D97" s="46"/>
      <c r="E97" s="46"/>
      <c r="F97" s="46"/>
      <c r="G97" s="46"/>
      <c r="H97" s="24"/>
      <c r="I97" s="53"/>
      <c r="J97" s="54"/>
      <c r="K97" s="55"/>
      <c r="L97" s="58"/>
      <c r="M97" s="59"/>
      <c r="N97" s="59"/>
      <c r="O97" s="86"/>
    </row>
    <row r="98" spans="1:16" ht="20.399999999999999" x14ac:dyDescent="0.3">
      <c r="A98" s="46"/>
      <c r="B98" s="46"/>
      <c r="C98" s="46"/>
      <c r="D98" s="46"/>
      <c r="E98" s="46"/>
      <c r="F98" s="46"/>
      <c r="G98" s="46"/>
      <c r="M98" s="19"/>
      <c r="N98" s="19"/>
      <c r="O98" s="17"/>
    </row>
    <row r="99" spans="1:16" ht="20.25" customHeight="1" x14ac:dyDescent="0.2">
      <c r="H99" s="28"/>
    </row>
    <row r="100" spans="1:16" ht="11.25" customHeight="1" x14ac:dyDescent="0.2"/>
    <row r="101" spans="1:16" ht="12.1" customHeight="1" x14ac:dyDescent="0.2"/>
    <row r="102" spans="1:16" ht="13.6" customHeight="1" x14ac:dyDescent="0.2"/>
    <row r="103" spans="1:16" ht="13.6" customHeight="1" x14ac:dyDescent="0.2"/>
    <row r="104" spans="1:16" ht="13.6" customHeight="1" x14ac:dyDescent="0.2"/>
    <row r="105" spans="1:16" s="21" customFormat="1" ht="15.65" x14ac:dyDescent="0.25">
      <c r="A105" s="1"/>
      <c r="B105" s="1"/>
      <c r="C105" s="1"/>
      <c r="D105" s="1"/>
      <c r="E105" s="1"/>
      <c r="F105" s="1"/>
      <c r="G105" s="20"/>
      <c r="H105" s="27"/>
      <c r="I105" s="1"/>
      <c r="J105" s="1"/>
      <c r="K105" s="1"/>
      <c r="L105" s="1"/>
      <c r="M105" s="1"/>
      <c r="N105" s="1"/>
      <c r="O105" s="20"/>
      <c r="P105" s="24"/>
    </row>
    <row r="107" spans="1:16" ht="13.6" customHeight="1" x14ac:dyDescent="0.2"/>
  </sheetData>
  <sheetProtection selectLockedCells="1"/>
  <mergeCells count="184">
    <mergeCell ref="O96:O97"/>
    <mergeCell ref="A11:B11"/>
    <mergeCell ref="C11:D11"/>
    <mergeCell ref="E11:G11"/>
    <mergeCell ref="B23:F23"/>
    <mergeCell ref="J61:N61"/>
    <mergeCell ref="B13:F13"/>
    <mergeCell ref="J13:N13"/>
    <mergeCell ref="B14:F14"/>
    <mergeCell ref="J14:N14"/>
    <mergeCell ref="J31:N31"/>
    <mergeCell ref="B25:F25"/>
    <mergeCell ref="J25:N25"/>
    <mergeCell ref="J26:N26"/>
    <mergeCell ref="B27:F27"/>
    <mergeCell ref="J27:N27"/>
    <mergeCell ref="B28:F28"/>
    <mergeCell ref="J28:N28"/>
    <mergeCell ref="B26:F26"/>
    <mergeCell ref="J29:N29"/>
    <mergeCell ref="B29:F29"/>
    <mergeCell ref="B30:F30"/>
    <mergeCell ref="J30:N30"/>
    <mergeCell ref="J32:N32"/>
    <mergeCell ref="A1:O2"/>
    <mergeCell ref="J12:N12"/>
    <mergeCell ref="B12:F12"/>
    <mergeCell ref="B60:F60"/>
    <mergeCell ref="J17:N17"/>
    <mergeCell ref="B18:F18"/>
    <mergeCell ref="J18:N18"/>
    <mergeCell ref="B19:F19"/>
    <mergeCell ref="J19:N19"/>
    <mergeCell ref="B20:F20"/>
    <mergeCell ref="J23:N23"/>
    <mergeCell ref="B24:F24"/>
    <mergeCell ref="J24:N24"/>
    <mergeCell ref="B15:F15"/>
    <mergeCell ref="J15:N15"/>
    <mergeCell ref="B16:F16"/>
    <mergeCell ref="J16:N16"/>
    <mergeCell ref="B17:F17"/>
    <mergeCell ref="J20:N20"/>
    <mergeCell ref="B21:F21"/>
    <mergeCell ref="J21:N21"/>
    <mergeCell ref="B22:F22"/>
    <mergeCell ref="J22:N22"/>
    <mergeCell ref="B31:F31"/>
    <mergeCell ref="J37:N37"/>
    <mergeCell ref="B38:F38"/>
    <mergeCell ref="J38:N38"/>
    <mergeCell ref="B39:F39"/>
    <mergeCell ref="J41:N41"/>
    <mergeCell ref="J35:N35"/>
    <mergeCell ref="B36:F36"/>
    <mergeCell ref="J36:N36"/>
    <mergeCell ref="B33:F33"/>
    <mergeCell ref="J33:N33"/>
    <mergeCell ref="B34:F34"/>
    <mergeCell ref="J34:N34"/>
    <mergeCell ref="B35:F35"/>
    <mergeCell ref="J42:N42"/>
    <mergeCell ref="B44:F44"/>
    <mergeCell ref="J43:N43"/>
    <mergeCell ref="J44:N44"/>
    <mergeCell ref="B42:F42"/>
    <mergeCell ref="B41:F41"/>
    <mergeCell ref="J47:N47"/>
    <mergeCell ref="B47:F47"/>
    <mergeCell ref="J39:N39"/>
    <mergeCell ref="B40:F40"/>
    <mergeCell ref="J40:N40"/>
    <mergeCell ref="J48:N48"/>
    <mergeCell ref="J45:N45"/>
    <mergeCell ref="J46:N46"/>
    <mergeCell ref="B45:F45"/>
    <mergeCell ref="B46:F46"/>
    <mergeCell ref="J59:N59"/>
    <mergeCell ref="J51:N51"/>
    <mergeCell ref="B51:F51"/>
    <mergeCell ref="J52:N52"/>
    <mergeCell ref="B48:F48"/>
    <mergeCell ref="J49:N49"/>
    <mergeCell ref="B49:F49"/>
    <mergeCell ref="J50:N50"/>
    <mergeCell ref="B52:F52"/>
    <mergeCell ref="B50:F50"/>
    <mergeCell ref="J57:N57"/>
    <mergeCell ref="B55:F55"/>
    <mergeCell ref="J53:N53"/>
    <mergeCell ref="B53:F53"/>
    <mergeCell ref="J54:N54"/>
    <mergeCell ref="B54:F54"/>
    <mergeCell ref="J55:N55"/>
    <mergeCell ref="J56:N56"/>
    <mergeCell ref="B58:F58"/>
    <mergeCell ref="J66:N66"/>
    <mergeCell ref="B66:F66"/>
    <mergeCell ref="J67:N67"/>
    <mergeCell ref="B61:F61"/>
    <mergeCell ref="B56:F56"/>
    <mergeCell ref="J62:N62"/>
    <mergeCell ref="B62:F62"/>
    <mergeCell ref="B57:F57"/>
    <mergeCell ref="J58:N58"/>
    <mergeCell ref="B59:F59"/>
    <mergeCell ref="J63:N63"/>
    <mergeCell ref="B63:F63"/>
    <mergeCell ref="J64:N64"/>
    <mergeCell ref="B64:F64"/>
    <mergeCell ref="J65:N65"/>
    <mergeCell ref="B65:F65"/>
    <mergeCell ref="B67:F67"/>
    <mergeCell ref="J60:N60"/>
    <mergeCell ref="J70:N70"/>
    <mergeCell ref="B69:F69"/>
    <mergeCell ref="J71:N71"/>
    <mergeCell ref="B70:F70"/>
    <mergeCell ref="B71:F71"/>
    <mergeCell ref="J68:N68"/>
    <mergeCell ref="J69:N69"/>
    <mergeCell ref="B68:F68"/>
    <mergeCell ref="J73:N73"/>
    <mergeCell ref="B72:F72"/>
    <mergeCell ref="J74:N74"/>
    <mergeCell ref="B73:F73"/>
    <mergeCell ref="B74:F74"/>
    <mergeCell ref="J72:N72"/>
    <mergeCell ref="J76:N76"/>
    <mergeCell ref="B75:F75"/>
    <mergeCell ref="J77:N77"/>
    <mergeCell ref="B76:F76"/>
    <mergeCell ref="B77:F77"/>
    <mergeCell ref="J75:N75"/>
    <mergeCell ref="J79:N79"/>
    <mergeCell ref="B78:F78"/>
    <mergeCell ref="J80:N80"/>
    <mergeCell ref="B79:F79"/>
    <mergeCell ref="B80:F80"/>
    <mergeCell ref="J78:N78"/>
    <mergeCell ref="J82:N82"/>
    <mergeCell ref="B81:F81"/>
    <mergeCell ref="J83:N83"/>
    <mergeCell ref="B82:F82"/>
    <mergeCell ref="B83:F83"/>
    <mergeCell ref="J81:N81"/>
    <mergeCell ref="J85:N85"/>
    <mergeCell ref="B84:F84"/>
    <mergeCell ref="J86:N86"/>
    <mergeCell ref="B85:F85"/>
    <mergeCell ref="B86:F86"/>
    <mergeCell ref="J84:N84"/>
    <mergeCell ref="J93:N93"/>
    <mergeCell ref="B92:F92"/>
    <mergeCell ref="J90:N90"/>
    <mergeCell ref="J88:N88"/>
    <mergeCell ref="B87:F87"/>
    <mergeCell ref="J89:N89"/>
    <mergeCell ref="B88:F88"/>
    <mergeCell ref="B89:F89"/>
    <mergeCell ref="J87:N87"/>
    <mergeCell ref="I96:K97"/>
    <mergeCell ref="L96:N97"/>
    <mergeCell ref="E97:G97"/>
    <mergeCell ref="J91:N91"/>
    <mergeCell ref="J94:N94"/>
    <mergeCell ref="B93:F93"/>
    <mergeCell ref="B94:F94"/>
    <mergeCell ref="J95:N95"/>
    <mergeCell ref="J92:N92"/>
    <mergeCell ref="B91:F91"/>
    <mergeCell ref="D6:H6"/>
    <mergeCell ref="D7:H7"/>
    <mergeCell ref="D8:H8"/>
    <mergeCell ref="D9:H9"/>
    <mergeCell ref="E98:G98"/>
    <mergeCell ref="A97:B97"/>
    <mergeCell ref="C97:D97"/>
    <mergeCell ref="C98:D98"/>
    <mergeCell ref="A98:B98"/>
    <mergeCell ref="B90:F90"/>
    <mergeCell ref="B43:F43"/>
    <mergeCell ref="B37:F37"/>
    <mergeCell ref="B32:F32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62" fitToHeight="2" orientation="portrait" horizontalDpi="300" verticalDpi="300" r:id="rId1"/>
  <headerFooter alignWithMargins="0">
    <oddHeader>&amp;C&amp;"Arial,Fett"Gleich Umzüge&amp;RSeite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Umzugsrechner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BTD</cp:lastModifiedBy>
  <cp:lastPrinted>2015-08-17T19:41:40Z</cp:lastPrinted>
  <dcterms:created xsi:type="dcterms:W3CDTF">2004-04-18T12:46:31Z</dcterms:created>
  <dcterms:modified xsi:type="dcterms:W3CDTF">2016-10-21T10:47:27Z</dcterms:modified>
</cp:coreProperties>
</file>